
<file path=[Content_Types].xml><?xml version="1.0" encoding="utf-8"?>
<Types xmlns="http://schemas.openxmlformats.org/package/2006/content-types">
  <Default Extension="xml" ContentType="application/xml"/>
  <Default Extension="pptx" ContentType="application/vnd.openxmlformats-officedocument.presentationml.presentation"/>
  <Default Extension="xlsx" ContentType="application/vnd.openxmlformats-officedocument.spreadsheetml.sheet"/>
  <Default Extension="vml" ContentType="application/vnd.openxmlformats-officedocument.vmlDrawin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20225"/>
  <workbookPr codeName="ThisWorkbook" autoCompressPictures="0"/>
  <bookViews>
    <workbookView xWindow="32020" yWindow="120" windowWidth="29120" windowHeight="17120" tabRatio="1000" firstSheet="1" activeTab="7"/>
  </bookViews>
  <sheets>
    <sheet name="Existing GBP Guidance" sheetId="1" state="hidden" r:id="rId1"/>
    <sheet name="Table of Contents" sheetId="31" r:id="rId2"/>
    <sheet name=" Food" sheetId="4" r:id="rId3"/>
    <sheet name="Dollar" sheetId="22" r:id="rId4"/>
    <sheet name="Drug" sheetId="23" r:id="rId5"/>
    <sheet name="Mass-EDLP" sheetId="24" r:id="rId6"/>
    <sheet name="Mass - Hi Lo" sheetId="29" r:id="rId7"/>
    <sheet name="Club" sheetId="25" r:id="rId8"/>
    <sheet name="ecommerce" sheetId="26" r:id="rId9"/>
    <sheet name="Dist - Food" sheetId="5" r:id="rId10"/>
    <sheet name="Dist - Dollar" sheetId="15" r:id="rId11"/>
    <sheet name="Dist - Drug" sheetId="14" r:id="rId12"/>
    <sheet name="Dist - Mass EDLP" sheetId="20" r:id="rId13"/>
    <sheet name="Dist - Mass Hi Lo" sheetId="30" r:id="rId14"/>
    <sheet name="Dist- Club " sheetId="21" r:id="rId15"/>
    <sheet name="Dist- eCommerce" sheetId="18" r:id="rId16"/>
    <sheet name="Corridor Pricing" sheetId="27" r:id="rId17"/>
  </sheets>
  <definedNames>
    <definedName name="_xlnm._FilterDatabase" localSheetId="16" hidden="1">'Corridor Pricing'!$A$5:$A$77</definedName>
    <definedName name="_xlnm._FilterDatabase" localSheetId="10" hidden="1">'Dist - Dollar'!$A$217:$H$236</definedName>
    <definedName name="_xlnm._FilterDatabase" localSheetId="11" hidden="1">'Dist - Drug'!$A$252:$H$325</definedName>
    <definedName name="_xlnm._FilterDatabase" localSheetId="9" hidden="1">'Dist - Food'!$A$253:$H$326</definedName>
    <definedName name="_xlnm._FilterDatabase" localSheetId="12" hidden="1">'Dist - Mass EDLP'!$A$253:$G$326</definedName>
    <definedName name="_xlnm._FilterDatabase" localSheetId="13" hidden="1">'Dist - Mass Hi Lo'!$A$253:$H$326</definedName>
    <definedName name="_xlnm._FilterDatabase" localSheetId="15" hidden="1">'Dist- eCommerce'!$A$252:$H$325</definedName>
    <definedName name="DistributionClub">Club!$A$13:$S$30</definedName>
    <definedName name="DistributionDollar">Dollar!$A$13:$S$36</definedName>
    <definedName name="DistributionDrug">Drug!$A$13:$S$39</definedName>
    <definedName name="DistributionEcommerce">ecommerce!$A$13:$S$40</definedName>
    <definedName name="DistributionFood">' Food'!$A$13:$S$40</definedName>
    <definedName name="DistributionMassEDLP">'Mass-EDLP'!$A$13:$S$41</definedName>
    <definedName name="DistributionMassHilo">'Mass - Hi Lo'!$A$13:$S$40</definedName>
    <definedName name="MerchandisingClub">Club!$U$13:$AM$30</definedName>
    <definedName name="MerchandisingDollar">Dollar!$U$13:$AM$37</definedName>
    <definedName name="MerchandisingDrug">Drug!$U$13:$AM$40</definedName>
    <definedName name="MerchandisingEcommerce">ecommerce!$U$13:$AM$40</definedName>
    <definedName name="MerchandisingFood">' Food'!$U$13:$AM$40</definedName>
    <definedName name="MerchandisingMassEDLP">'Mass-EDLP'!$U$13:$AM$41</definedName>
    <definedName name="MerchandisingMassHilo">'Mass - Hi Lo'!$U$13:$AM$40</definedName>
    <definedName name="PricingClub">Club!$A$33:$S$43</definedName>
    <definedName name="PricingDollar">Dollar!$A$40:$S$53</definedName>
    <definedName name="PricingDrug">Drug!$A$43:$S$61</definedName>
    <definedName name="PricingEcommerce">ecommerce!$A$43:$S$59</definedName>
    <definedName name="PricingFood">' Food'!$A$44:$S$61</definedName>
    <definedName name="PricingMassEDLP">'Mass-EDLP'!$A$44:$S$61</definedName>
    <definedName name="PricingMassHilo">'Mass - Hi Lo'!$A$43:$S$60</definedName>
    <definedName name="_xlnm.Print_Area" localSheetId="10">'Dist - Dollar'!$A$3:$H$261</definedName>
    <definedName name="_xlnm.Print_Area" localSheetId="11">'Dist - Drug'!$A$3:$H$401</definedName>
    <definedName name="_xlnm.Print_Area" localSheetId="9">'Dist - Food'!$A$3:$H$401</definedName>
    <definedName name="_xlnm.Print_Area" localSheetId="12">'Dist - Mass EDLP'!$A$3:$H$402</definedName>
    <definedName name="_xlnm.Print_Area" localSheetId="13">'Dist - Mass Hi Lo'!$A$3:$H$401</definedName>
    <definedName name="_xlnm.Print_Area" localSheetId="14">'Dist- Club '!$A$3:$H$42</definedName>
    <definedName name="_xlnm.Print_Area" localSheetId="15">'Dist- eCommerce'!$A$3:$H$401</definedName>
    <definedName name="_xlnm.Print_Area" localSheetId="1">'Table of Contents'!$A$1:$E$39</definedName>
    <definedName name="_xlnm.Print_Titles" localSheetId="10">'Dist - Dollar'!$3:$13</definedName>
    <definedName name="_xlnm.Print_Titles" localSheetId="11">'Dist - Drug'!$3:$12</definedName>
    <definedName name="_xlnm.Print_Titles" localSheetId="9">'Dist - Food'!$3:$13</definedName>
    <definedName name="_xlnm.Print_Titles" localSheetId="13">'Dist - Mass Hi Lo'!$3:$13</definedName>
    <definedName name="ShelvingClub">Club!$U$33:$AM$43</definedName>
    <definedName name="ShelvingDollar">Dollar!$U$40:$AM$53</definedName>
    <definedName name="ShelvingDrug">Drug!$U$43:$AM$61</definedName>
    <definedName name="ShelvingEcommerce">ecommerce!$U$43:$AM$59</definedName>
    <definedName name="ShelvingFood">' Food'!$U$44:$AM$61</definedName>
    <definedName name="ShelvingMassEDLP">'Mass-EDLP'!$U$44:$AM$61</definedName>
    <definedName name="ShelvingMassHilo">'Mass - Hi Lo'!$U$43:$AM$60</definedName>
    <definedName name="StrategiesClub">Club!$A$5:$AM$11</definedName>
    <definedName name="StrategiesDollar">Dollar!$A$5:$AM$11</definedName>
    <definedName name="StrategiesDrug">Drug!$A$5:$AM$11</definedName>
    <definedName name="StrategiesEcommerce">ecommerce!$A$5:$AM$11</definedName>
    <definedName name="StrategiesFood">' Food'!$A$5:$AM$11</definedName>
    <definedName name="StrategiesMassEDLP">'Mass-EDLP'!$A$5:$AM$11</definedName>
    <definedName name="StrategiesMassHilo">'Mass - Hi Lo'!$A$5:$AM$11</definedName>
  </definedNames>
  <calcPr calcId="140001" calcMode="manual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192" i="15" l="1"/>
  <c r="B192" i="15"/>
  <c r="A193" i="15"/>
  <c r="B193" i="15"/>
  <c r="C400" i="18"/>
  <c r="C399" i="18"/>
  <c r="C398" i="18"/>
  <c r="C397" i="18"/>
  <c r="C395" i="18"/>
  <c r="C394" i="18"/>
  <c r="C393" i="18"/>
  <c r="C392" i="18"/>
  <c r="C391" i="18"/>
  <c r="C389" i="18"/>
  <c r="C388" i="18"/>
  <c r="C387" i="18"/>
  <c r="C386" i="18"/>
  <c r="C385" i="18"/>
  <c r="C384" i="18"/>
  <c r="C383" i="18"/>
  <c r="C382" i="18"/>
  <c r="C381" i="18"/>
  <c r="C401" i="30"/>
  <c r="C400" i="30"/>
  <c r="C399" i="30"/>
  <c r="C398" i="30"/>
  <c r="C396" i="30"/>
  <c r="C395" i="30"/>
  <c r="C394" i="30"/>
  <c r="C393" i="30"/>
  <c r="C392" i="30"/>
  <c r="C390" i="30"/>
  <c r="C389" i="30"/>
  <c r="C388" i="30"/>
  <c r="C387" i="30"/>
  <c r="C386" i="30"/>
  <c r="C385" i="30"/>
  <c r="C384" i="30"/>
  <c r="C383" i="30"/>
  <c r="C382" i="30"/>
  <c r="C401" i="20"/>
  <c r="C400" i="20"/>
  <c r="C399" i="20"/>
  <c r="C398" i="20"/>
  <c r="C396" i="20"/>
  <c r="C395" i="20"/>
  <c r="C394" i="20"/>
  <c r="C393" i="20"/>
  <c r="C392" i="20"/>
  <c r="C390" i="20"/>
  <c r="C389" i="20"/>
  <c r="C388" i="20"/>
  <c r="C387" i="20"/>
  <c r="C386" i="20"/>
  <c r="C385" i="20"/>
  <c r="C384" i="20"/>
  <c r="C383" i="20"/>
  <c r="C382" i="20"/>
  <c r="C400" i="14"/>
  <c r="C399" i="14"/>
  <c r="C398" i="14"/>
  <c r="C397" i="14"/>
  <c r="C395" i="14"/>
  <c r="C394" i="14"/>
  <c r="C393" i="14"/>
  <c r="C392" i="14"/>
  <c r="C391" i="14"/>
  <c r="C389" i="14"/>
  <c r="C388" i="14"/>
  <c r="C387" i="14"/>
  <c r="C386" i="14"/>
  <c r="C385" i="14"/>
  <c r="C384" i="14"/>
  <c r="C383" i="14"/>
  <c r="C382" i="14"/>
  <c r="C381" i="14"/>
  <c r="C401" i="5"/>
  <c r="C400" i="5"/>
  <c r="C399" i="5"/>
  <c r="C398" i="5"/>
  <c r="C396" i="5"/>
  <c r="C395" i="5"/>
  <c r="C394" i="5"/>
  <c r="C393" i="5"/>
  <c r="C392" i="5"/>
  <c r="C390" i="5"/>
  <c r="C389" i="5"/>
  <c r="C388" i="5"/>
  <c r="C387" i="5"/>
  <c r="C386" i="5"/>
  <c r="C385" i="5"/>
  <c r="C384" i="5"/>
  <c r="C383" i="5"/>
  <c r="C382" i="5"/>
  <c r="A220" i="20"/>
  <c r="B220" i="20"/>
  <c r="A221" i="20"/>
  <c r="B221" i="20"/>
  <c r="A219" i="18"/>
  <c r="B219" i="18"/>
  <c r="A220" i="18"/>
  <c r="B220" i="18"/>
  <c r="B211" i="18"/>
  <c r="A211" i="18"/>
  <c r="B223" i="30"/>
  <c r="A223" i="30"/>
  <c r="B215" i="30"/>
  <c r="A215" i="30"/>
  <c r="B211" i="30"/>
  <c r="A211" i="30"/>
  <c r="B212" i="20"/>
  <c r="A212" i="20"/>
  <c r="B222" i="14"/>
  <c r="A222" i="14"/>
  <c r="B213" i="14"/>
  <c r="A213" i="14"/>
  <c r="B211" i="14"/>
  <c r="A211" i="14"/>
  <c r="A203" i="15"/>
  <c r="B203" i="15"/>
  <c r="A204" i="15"/>
  <c r="B204" i="15"/>
  <c r="A223" i="5"/>
  <c r="B223" i="5"/>
  <c r="A215" i="5"/>
  <c r="B215" i="5"/>
  <c r="A211" i="5"/>
  <c r="B211" i="5"/>
  <c r="B249" i="30"/>
  <c r="A249" i="30"/>
  <c r="B248" i="30"/>
  <c r="A248" i="30"/>
  <c r="B247" i="30"/>
  <c r="A247" i="30"/>
  <c r="B246" i="30"/>
  <c r="A246" i="30"/>
  <c r="B245" i="30"/>
  <c r="A245" i="30"/>
  <c r="B244" i="30"/>
  <c r="A244" i="30"/>
  <c r="B243" i="30"/>
  <c r="A243" i="30"/>
  <c r="B242" i="30"/>
  <c r="A242" i="30"/>
  <c r="B241" i="30"/>
  <c r="A241" i="30"/>
  <c r="B240" i="30"/>
  <c r="A240" i="30"/>
  <c r="B239" i="30"/>
  <c r="A239" i="30"/>
  <c r="B238" i="30"/>
  <c r="A238" i="30"/>
  <c r="B237" i="30"/>
  <c r="A237" i="30"/>
  <c r="B236" i="30"/>
  <c r="A236" i="30"/>
  <c r="B235" i="30"/>
  <c r="A235" i="30"/>
  <c r="B234" i="30"/>
  <c r="A234" i="30"/>
  <c r="B233" i="30"/>
  <c r="A233" i="30"/>
  <c r="B232" i="30"/>
  <c r="A232" i="30"/>
  <c r="B231" i="30"/>
  <c r="A231" i="30"/>
  <c r="B230" i="30"/>
  <c r="A230" i="30"/>
  <c r="B229" i="30"/>
  <c r="A229" i="30"/>
  <c r="B228" i="30"/>
  <c r="A228" i="30"/>
  <c r="B227" i="30"/>
  <c r="A227" i="30"/>
  <c r="B226" i="30"/>
  <c r="A226" i="30"/>
  <c r="B225" i="30"/>
  <c r="A225" i="30"/>
  <c r="B224" i="30"/>
  <c r="A224" i="30"/>
  <c r="B222" i="30"/>
  <c r="A222" i="30"/>
  <c r="B221" i="30"/>
  <c r="A221" i="30"/>
  <c r="B220" i="30"/>
  <c r="A220" i="30"/>
  <c r="B219" i="30"/>
  <c r="A219" i="30"/>
  <c r="B218" i="30"/>
  <c r="A218" i="30"/>
  <c r="B217" i="30"/>
  <c r="A217" i="30"/>
  <c r="B216" i="30"/>
  <c r="A216" i="30"/>
  <c r="B214" i="30"/>
  <c r="A214" i="30"/>
  <c r="B213" i="30"/>
  <c r="A213" i="30"/>
  <c r="B212" i="30"/>
  <c r="A212" i="30"/>
  <c r="B210" i="30"/>
  <c r="A210" i="30"/>
  <c r="B209" i="30"/>
  <c r="A209" i="30"/>
  <c r="B208" i="30"/>
  <c r="A208" i="30"/>
  <c r="B207" i="30"/>
  <c r="A207" i="30"/>
  <c r="B206" i="30"/>
  <c r="A206" i="30"/>
  <c r="B205" i="30"/>
  <c r="A205" i="30"/>
  <c r="B204" i="30"/>
  <c r="A204" i="30"/>
  <c r="B203" i="30"/>
  <c r="A203" i="30"/>
  <c r="B202" i="30"/>
  <c r="A202" i="30"/>
  <c r="B201" i="30"/>
  <c r="A201" i="30"/>
  <c r="B200" i="30"/>
  <c r="A200" i="30"/>
  <c r="B199" i="30"/>
  <c r="A199" i="30"/>
  <c r="B198" i="30"/>
  <c r="A198" i="30"/>
  <c r="B197" i="30"/>
  <c r="A197" i="30"/>
  <c r="B196" i="30"/>
  <c r="A196" i="30"/>
  <c r="B195" i="30"/>
  <c r="A195" i="30"/>
  <c r="B194" i="30"/>
  <c r="A194" i="30"/>
  <c r="B193" i="30"/>
  <c r="A193" i="30"/>
  <c r="B28" i="21"/>
  <c r="A28" i="21"/>
  <c r="B27" i="21"/>
  <c r="A27" i="21"/>
  <c r="B26" i="21"/>
  <c r="A26" i="21"/>
  <c r="B25" i="21"/>
  <c r="A25" i="21"/>
  <c r="B24" i="21"/>
  <c r="A24" i="21"/>
  <c r="B23" i="21"/>
  <c r="A23" i="21"/>
  <c r="B22" i="21"/>
  <c r="A22" i="21"/>
  <c r="B21" i="21"/>
  <c r="A21" i="21"/>
  <c r="B20" i="21"/>
  <c r="A20" i="21"/>
  <c r="B19" i="21"/>
  <c r="A19" i="21"/>
  <c r="B18" i="21"/>
  <c r="A18" i="21"/>
  <c r="B17" i="21"/>
  <c r="A17" i="21"/>
  <c r="B16" i="21"/>
  <c r="A16" i="21"/>
  <c r="B15" i="21"/>
  <c r="A15" i="21"/>
  <c r="B235" i="18"/>
  <c r="A235" i="18"/>
  <c r="B234" i="18"/>
  <c r="A234" i="18"/>
  <c r="B236" i="20"/>
  <c r="A236" i="20"/>
  <c r="B235" i="20"/>
  <c r="A235" i="20"/>
  <c r="B230" i="14"/>
  <c r="A230" i="14"/>
  <c r="B229" i="14"/>
  <c r="A229" i="14"/>
  <c r="B199" i="15"/>
  <c r="A199" i="15"/>
  <c r="B198" i="15"/>
  <c r="A198" i="15"/>
  <c r="A226" i="5"/>
  <c r="B226" i="5"/>
  <c r="A227" i="5"/>
  <c r="B227" i="5"/>
  <c r="A32" i="21"/>
  <c r="B32" i="21"/>
  <c r="A34" i="21"/>
  <c r="B34" i="21"/>
  <c r="A35" i="21"/>
  <c r="B35" i="21"/>
  <c r="A36" i="21"/>
  <c r="B36" i="21"/>
  <c r="A37" i="21"/>
  <c r="B37" i="21"/>
  <c r="B33" i="21"/>
  <c r="A33" i="21"/>
  <c r="B248" i="18"/>
  <c r="A248" i="18"/>
  <c r="B247" i="18"/>
  <c r="A247" i="18"/>
  <c r="B246" i="18"/>
  <c r="A246" i="18"/>
  <c r="B245" i="18"/>
  <c r="A245" i="18"/>
  <c r="B244" i="18"/>
  <c r="A244" i="18"/>
  <c r="B243" i="18"/>
  <c r="A243" i="18"/>
  <c r="B242" i="18"/>
  <c r="A242" i="18"/>
  <c r="B241" i="18"/>
  <c r="A241" i="18"/>
  <c r="B240" i="18"/>
  <c r="A240" i="18"/>
  <c r="B239" i="18"/>
  <c r="A239" i="18"/>
  <c r="B238" i="18"/>
  <c r="A238" i="18"/>
  <c r="B237" i="18"/>
  <c r="A237" i="18"/>
  <c r="B236" i="18"/>
  <c r="A236" i="18"/>
  <c r="B233" i="18"/>
  <c r="A233" i="18"/>
  <c r="B232" i="18"/>
  <c r="A232" i="18"/>
  <c r="B231" i="18"/>
  <c r="A231" i="18"/>
  <c r="B230" i="18"/>
  <c r="A230" i="18"/>
  <c r="B229" i="18"/>
  <c r="A229" i="18"/>
  <c r="B228" i="18"/>
  <c r="A228" i="18"/>
  <c r="B227" i="18"/>
  <c r="A227" i="18"/>
  <c r="B226" i="18"/>
  <c r="A226" i="18"/>
  <c r="B225" i="18"/>
  <c r="A225" i="18"/>
  <c r="B224" i="18"/>
  <c r="A224" i="18"/>
  <c r="B223" i="18"/>
  <c r="A223" i="18"/>
  <c r="B222" i="18"/>
  <c r="A222" i="18"/>
  <c r="B221" i="18"/>
  <c r="A221" i="18"/>
  <c r="B218" i="18"/>
  <c r="A218" i="18"/>
  <c r="B217" i="18"/>
  <c r="A217" i="18"/>
  <c r="B216" i="18"/>
  <c r="A216" i="18"/>
  <c r="B215" i="18"/>
  <c r="A215" i="18"/>
  <c r="B214" i="18"/>
  <c r="A214" i="18"/>
  <c r="B213" i="18"/>
  <c r="A213" i="18"/>
  <c r="B212" i="18"/>
  <c r="A212" i="18"/>
  <c r="B210" i="18"/>
  <c r="A210" i="18"/>
  <c r="B209" i="18"/>
  <c r="A209" i="18"/>
  <c r="B208" i="18"/>
  <c r="A208" i="18"/>
  <c r="B207" i="18"/>
  <c r="A207" i="18"/>
  <c r="B206" i="18"/>
  <c r="A206" i="18"/>
  <c r="B205" i="18"/>
  <c r="A205" i="18"/>
  <c r="B204" i="18"/>
  <c r="A204" i="18"/>
  <c r="B203" i="18"/>
  <c r="A203" i="18"/>
  <c r="B202" i="18"/>
  <c r="A202" i="18"/>
  <c r="B201" i="18"/>
  <c r="A201" i="18"/>
  <c r="B200" i="18"/>
  <c r="A200" i="18"/>
  <c r="B199" i="18"/>
  <c r="A199" i="18"/>
  <c r="B198" i="18"/>
  <c r="A198" i="18"/>
  <c r="B197" i="18"/>
  <c r="A197" i="18"/>
  <c r="B196" i="18"/>
  <c r="A196" i="18"/>
  <c r="B195" i="18"/>
  <c r="A195" i="18"/>
  <c r="B194" i="18"/>
  <c r="A194" i="18"/>
  <c r="B193" i="18"/>
  <c r="A193" i="18"/>
  <c r="B192" i="18"/>
  <c r="A192" i="18"/>
  <c r="B249" i="20"/>
  <c r="A249" i="20"/>
  <c r="B248" i="20"/>
  <c r="A248" i="20"/>
  <c r="B247" i="20"/>
  <c r="A247" i="20"/>
  <c r="B246" i="20"/>
  <c r="A246" i="20"/>
  <c r="B245" i="20"/>
  <c r="A245" i="20"/>
  <c r="B244" i="20"/>
  <c r="A244" i="20"/>
  <c r="B243" i="20"/>
  <c r="A243" i="20"/>
  <c r="B242" i="20"/>
  <c r="A242" i="20"/>
  <c r="B241" i="20"/>
  <c r="A241" i="20"/>
  <c r="B240" i="20"/>
  <c r="A240" i="20"/>
  <c r="B239" i="20"/>
  <c r="A239" i="20"/>
  <c r="B238" i="20"/>
  <c r="A238" i="20"/>
  <c r="B237" i="20"/>
  <c r="A237" i="20"/>
  <c r="B234" i="20"/>
  <c r="A234" i="20"/>
  <c r="B233" i="20"/>
  <c r="A233" i="20"/>
  <c r="B232" i="20"/>
  <c r="A232" i="20"/>
  <c r="B231" i="20"/>
  <c r="A231" i="20"/>
  <c r="B230" i="20"/>
  <c r="A230" i="20"/>
  <c r="B229" i="20"/>
  <c r="A229" i="20"/>
  <c r="B228" i="20"/>
  <c r="A228" i="20"/>
  <c r="B227" i="20"/>
  <c r="A227" i="20"/>
  <c r="B226" i="20"/>
  <c r="A226" i="20"/>
  <c r="B225" i="20"/>
  <c r="A225" i="20"/>
  <c r="B224" i="20"/>
  <c r="A224" i="20"/>
  <c r="B223" i="20"/>
  <c r="A223" i="20"/>
  <c r="B222" i="20"/>
  <c r="A222" i="20"/>
  <c r="B219" i="20"/>
  <c r="A219" i="20"/>
  <c r="B218" i="20"/>
  <c r="A218" i="20"/>
  <c r="B217" i="20"/>
  <c r="A217" i="20"/>
  <c r="B216" i="20"/>
  <c r="A216" i="20"/>
  <c r="B215" i="20"/>
  <c r="A215" i="20"/>
  <c r="B214" i="20"/>
  <c r="A214" i="20"/>
  <c r="B213" i="20"/>
  <c r="A213" i="20"/>
  <c r="B211" i="20"/>
  <c r="A211" i="20"/>
  <c r="B210" i="20"/>
  <c r="A210" i="20"/>
  <c r="B209" i="20"/>
  <c r="A209" i="20"/>
  <c r="B208" i="20"/>
  <c r="A208" i="20"/>
  <c r="B207" i="20"/>
  <c r="A207" i="20"/>
  <c r="B206" i="20"/>
  <c r="A206" i="20"/>
  <c r="B205" i="20"/>
  <c r="A205" i="20"/>
  <c r="B204" i="20"/>
  <c r="A204" i="20"/>
  <c r="B203" i="20"/>
  <c r="A203" i="20"/>
  <c r="B202" i="20"/>
  <c r="A202" i="20"/>
  <c r="B201" i="20"/>
  <c r="A201" i="20"/>
  <c r="B200" i="20"/>
  <c r="A200" i="20"/>
  <c r="B199" i="20"/>
  <c r="A199" i="20"/>
  <c r="B198" i="20"/>
  <c r="A198" i="20"/>
  <c r="B197" i="20"/>
  <c r="A197" i="20"/>
  <c r="B196" i="20"/>
  <c r="A196" i="20"/>
  <c r="B195" i="20"/>
  <c r="A195" i="20"/>
  <c r="B194" i="20"/>
  <c r="A194" i="20"/>
  <c r="B193" i="20"/>
  <c r="A193" i="20"/>
  <c r="B248" i="14"/>
  <c r="A248" i="14"/>
  <c r="B247" i="14"/>
  <c r="A247" i="14"/>
  <c r="B246" i="14"/>
  <c r="A246" i="14"/>
  <c r="B245" i="14"/>
  <c r="A245" i="14"/>
  <c r="B244" i="14"/>
  <c r="A244" i="14"/>
  <c r="B243" i="14"/>
  <c r="A243" i="14"/>
  <c r="B242" i="14"/>
  <c r="A242" i="14"/>
  <c r="B241" i="14"/>
  <c r="A241" i="14"/>
  <c r="B240" i="14"/>
  <c r="A240" i="14"/>
  <c r="B239" i="14"/>
  <c r="A239" i="14"/>
  <c r="B238" i="14"/>
  <c r="A238" i="14"/>
  <c r="B237" i="14"/>
  <c r="A237" i="14"/>
  <c r="B236" i="14"/>
  <c r="A236" i="14"/>
  <c r="B235" i="14"/>
  <c r="A235" i="14"/>
  <c r="B234" i="14"/>
  <c r="A234" i="14"/>
  <c r="B233" i="14"/>
  <c r="A233" i="14"/>
  <c r="B232" i="14"/>
  <c r="A232" i="14"/>
  <c r="B231" i="14"/>
  <c r="A231" i="14"/>
  <c r="B228" i="14"/>
  <c r="A228" i="14"/>
  <c r="B227" i="14"/>
  <c r="A227" i="14"/>
  <c r="B226" i="14"/>
  <c r="A226" i="14"/>
  <c r="B225" i="14"/>
  <c r="A225" i="14"/>
  <c r="B224" i="14"/>
  <c r="A224" i="14"/>
  <c r="B223" i="14"/>
  <c r="A223" i="14"/>
  <c r="B221" i="14"/>
  <c r="A221" i="14"/>
  <c r="B220" i="14"/>
  <c r="A220" i="14"/>
  <c r="B219" i="14"/>
  <c r="A219" i="14"/>
  <c r="B218" i="14"/>
  <c r="A218" i="14"/>
  <c r="B217" i="14"/>
  <c r="A217" i="14"/>
  <c r="B216" i="14"/>
  <c r="A216" i="14"/>
  <c r="B215" i="14"/>
  <c r="A215" i="14"/>
  <c r="B214" i="14"/>
  <c r="A214" i="14"/>
  <c r="B212" i="14"/>
  <c r="A212" i="14"/>
  <c r="B210" i="14"/>
  <c r="A210" i="14"/>
  <c r="B209" i="14"/>
  <c r="A209" i="14"/>
  <c r="B208" i="14"/>
  <c r="A208" i="14"/>
  <c r="B207" i="14"/>
  <c r="A207" i="14"/>
  <c r="B206" i="14"/>
  <c r="A206" i="14"/>
  <c r="B205" i="14"/>
  <c r="A205" i="14"/>
  <c r="B204" i="14"/>
  <c r="A204" i="14"/>
  <c r="B203" i="14"/>
  <c r="A203" i="14"/>
  <c r="B202" i="14"/>
  <c r="A202" i="14"/>
  <c r="B201" i="14"/>
  <c r="A201" i="14"/>
  <c r="B200" i="14"/>
  <c r="A200" i="14"/>
  <c r="B199" i="14"/>
  <c r="A199" i="14"/>
  <c r="B198" i="14"/>
  <c r="A198" i="14"/>
  <c r="B197" i="14"/>
  <c r="A197" i="14"/>
  <c r="B196" i="14"/>
  <c r="A196" i="14"/>
  <c r="B195" i="14"/>
  <c r="A195" i="14"/>
  <c r="B194" i="14"/>
  <c r="A194" i="14"/>
  <c r="B193" i="14"/>
  <c r="A193" i="14"/>
  <c r="B192" i="14"/>
  <c r="A192" i="14"/>
  <c r="B213" i="15"/>
  <c r="A213" i="15"/>
  <c r="B212" i="15"/>
  <c r="A212" i="15"/>
  <c r="B211" i="15"/>
  <c r="A211" i="15"/>
  <c r="B210" i="15"/>
  <c r="A210" i="15"/>
  <c r="B209" i="15"/>
  <c r="A209" i="15"/>
  <c r="B208" i="15"/>
  <c r="A208" i="15"/>
  <c r="B207" i="15"/>
  <c r="A207" i="15"/>
  <c r="B206" i="15"/>
  <c r="A206" i="15"/>
  <c r="B205" i="15"/>
  <c r="A205" i="15"/>
  <c r="B202" i="15"/>
  <c r="A202" i="15"/>
  <c r="B201" i="15"/>
  <c r="A201" i="15"/>
  <c r="B200" i="15"/>
  <c r="A200" i="15"/>
  <c r="B197" i="15"/>
  <c r="A197" i="15"/>
  <c r="B194" i="15"/>
  <c r="A194" i="15"/>
  <c r="B196" i="15"/>
  <c r="A196" i="15"/>
  <c r="B195" i="15"/>
  <c r="A195" i="15"/>
  <c r="B249" i="5"/>
  <c r="A249" i="5"/>
  <c r="B248" i="5"/>
  <c r="A248" i="5"/>
  <c r="B247" i="5"/>
  <c r="A247" i="5"/>
  <c r="B246" i="5"/>
  <c r="A246" i="5"/>
  <c r="B245" i="5"/>
  <c r="A245" i="5"/>
  <c r="B244" i="5"/>
  <c r="A244" i="5"/>
  <c r="B243" i="5"/>
  <c r="A243" i="5"/>
  <c r="B242" i="5"/>
  <c r="A242" i="5"/>
  <c r="B241" i="5"/>
  <c r="A241" i="5"/>
  <c r="B240" i="5"/>
  <c r="A240" i="5"/>
  <c r="B239" i="5"/>
  <c r="A239" i="5"/>
  <c r="B238" i="5"/>
  <c r="A238" i="5"/>
  <c r="B237" i="5"/>
  <c r="A237" i="5"/>
  <c r="B236" i="5"/>
  <c r="A236" i="5"/>
  <c r="B235" i="5"/>
  <c r="A235" i="5"/>
  <c r="B234" i="5"/>
  <c r="A234" i="5"/>
  <c r="B233" i="5"/>
  <c r="A233" i="5"/>
  <c r="B232" i="5"/>
  <c r="A232" i="5"/>
  <c r="B231" i="5"/>
  <c r="A231" i="5"/>
  <c r="B230" i="5"/>
  <c r="A230" i="5"/>
  <c r="B229" i="5"/>
  <c r="A229" i="5"/>
  <c r="B228" i="5"/>
  <c r="A228" i="5"/>
  <c r="B225" i="5"/>
  <c r="A225" i="5"/>
  <c r="B224" i="5"/>
  <c r="A224" i="5"/>
  <c r="B222" i="5"/>
  <c r="A222" i="5"/>
  <c r="B221" i="5"/>
  <c r="A221" i="5"/>
  <c r="B220" i="5"/>
  <c r="A220" i="5"/>
  <c r="B219" i="5"/>
  <c r="A219" i="5"/>
  <c r="B218" i="5"/>
  <c r="A218" i="5"/>
  <c r="B217" i="5"/>
  <c r="A217" i="5"/>
  <c r="B216" i="5"/>
  <c r="A216" i="5"/>
  <c r="B214" i="5"/>
  <c r="A214" i="5"/>
  <c r="B213" i="5"/>
  <c r="A213" i="5"/>
  <c r="B212" i="5"/>
  <c r="A212" i="5"/>
  <c r="B210" i="5"/>
  <c r="A210" i="5"/>
  <c r="B209" i="5"/>
  <c r="A209" i="5"/>
  <c r="B208" i="5"/>
  <c r="A208" i="5"/>
  <c r="B207" i="5"/>
  <c r="A207" i="5"/>
  <c r="B206" i="5"/>
  <c r="A206" i="5"/>
  <c r="B205" i="5"/>
  <c r="A205" i="5"/>
  <c r="B204" i="5"/>
  <c r="A204" i="5"/>
  <c r="B203" i="5"/>
  <c r="A203" i="5"/>
  <c r="B202" i="5"/>
  <c r="A202" i="5"/>
  <c r="B201" i="5"/>
  <c r="A201" i="5"/>
  <c r="B200" i="5"/>
  <c r="A200" i="5"/>
  <c r="B199" i="5"/>
  <c r="A199" i="5"/>
  <c r="B198" i="5"/>
  <c r="A198" i="5"/>
  <c r="B197" i="5"/>
  <c r="A197" i="5"/>
  <c r="B196" i="5"/>
  <c r="A196" i="5"/>
  <c r="B195" i="5"/>
  <c r="A195" i="5"/>
  <c r="B194" i="5"/>
  <c r="A194" i="5"/>
  <c r="B193" i="5"/>
  <c r="A193" i="5"/>
</calcChain>
</file>

<file path=xl/comments1.xml><?xml version="1.0" encoding="utf-8"?>
<comments xmlns="http://schemas.openxmlformats.org/spreadsheetml/2006/main">
  <authors>
    <author>bauer.cf</author>
  </authors>
  <commentList>
    <comment ref="F7" authorId="0">
      <text>
        <r>
          <rPr>
            <sz val="8"/>
            <color indexed="81"/>
            <rFont val="Tahoma"/>
            <family val="2"/>
          </rPr>
          <t xml:space="preserve">Preferred/Requested by business
</t>
        </r>
      </text>
    </comment>
    <comment ref="F26" authorId="0">
      <text>
        <r>
          <rPr>
            <sz val="8"/>
            <color indexed="81"/>
            <rFont val="Tahoma"/>
            <family val="2"/>
          </rPr>
          <t xml:space="preserve">Preferred/Requested by business
</t>
        </r>
      </text>
    </comment>
    <comment ref="F45" authorId="0">
      <text>
        <r>
          <rPr>
            <sz val="8"/>
            <color indexed="81"/>
            <rFont val="Tahoma"/>
            <family val="2"/>
          </rPr>
          <t xml:space="preserve">Preferred/Requested by business
</t>
        </r>
      </text>
    </comment>
    <comment ref="F64" authorId="0">
      <text>
        <r>
          <rPr>
            <sz val="8"/>
            <color indexed="81"/>
            <rFont val="Tahoma"/>
            <family val="2"/>
          </rPr>
          <t xml:space="preserve">Preferred/Requested by business
</t>
        </r>
      </text>
    </comment>
    <comment ref="F78" authorId="0">
      <text>
        <r>
          <rPr>
            <sz val="8"/>
            <color indexed="81"/>
            <rFont val="Tahoma"/>
            <family val="2"/>
          </rPr>
          <t xml:space="preserve">Preferred/Requested by business
</t>
        </r>
      </text>
    </comment>
  </commentList>
</comments>
</file>

<file path=xl/sharedStrings.xml><?xml version="1.0" encoding="utf-8"?>
<sst xmlns="http://schemas.openxmlformats.org/spreadsheetml/2006/main" count="14104" uniqueCount="1798">
  <si>
    <t>080878040469</t>
  </si>
  <si>
    <t>00080878040469</t>
  </si>
  <si>
    <t>Nature Fusion - Moisture Balance Conditioner 22.8 oz</t>
  </si>
  <si>
    <t>8087805719</t>
  </si>
  <si>
    <t>080878057191</t>
  </si>
  <si>
    <t>00080878057191</t>
  </si>
  <si>
    <t>Pantene Aqua Light 2n1 22.8 oz (675ml)</t>
  </si>
  <si>
    <t>8087802330</t>
  </si>
  <si>
    <t>080878023301</t>
  </si>
  <si>
    <t>00080878023301</t>
  </si>
  <si>
    <t xml:space="preserve">Color Hair Solutions- Brunette Expressions Shampoo 13.0 oz </t>
  </si>
  <si>
    <t>8087804315</t>
  </si>
  <si>
    <t>080878043156</t>
  </si>
  <si>
    <t>00080878043156</t>
  </si>
  <si>
    <t xml:space="preserve">Curly Hair Series- Anti-Frizz Straightening Crème 5.1 oz </t>
  </si>
  <si>
    <t>080878053704</t>
  </si>
  <si>
    <t>00080878053704</t>
  </si>
  <si>
    <t>Classic Care 2n1 1 Liter</t>
  </si>
  <si>
    <t>8087800330</t>
  </si>
  <si>
    <t>080878003303</t>
  </si>
  <si>
    <t>00080878003303</t>
  </si>
  <si>
    <t>Classic Care Shampoo 22.8 oz</t>
  </si>
  <si>
    <t>0008087802610</t>
  </si>
  <si>
    <t>Pantene - Restore Beautiful Lengths</t>
  </si>
  <si>
    <t>RESTORE BEAUTIFUL LENGTHS - Shine Enhance Conditioner 8.5 oz</t>
  </si>
  <si>
    <t>8087802587</t>
  </si>
  <si>
    <t>080878025879</t>
  </si>
  <si>
    <t>00080878025879</t>
  </si>
  <si>
    <t>Classic Care Conditioner 22.8 oz</t>
  </si>
  <si>
    <t>8087804304</t>
  </si>
  <si>
    <t>080878043040</t>
  </si>
  <si>
    <t>00080878043040</t>
  </si>
  <si>
    <t xml:space="preserve">Fine Hair Solutions- Lasting Volume Aerosol Hairspray 11.5 oz </t>
  </si>
  <si>
    <t>8087804244</t>
  </si>
  <si>
    <t>080878042449</t>
  </si>
  <si>
    <t>00080878042449</t>
  </si>
  <si>
    <t xml:space="preserve">Relaxed &amp; Natural Solutions- Dry to Moisturized Conditioner 12.6 oz </t>
  </si>
  <si>
    <t>8087804494</t>
  </si>
  <si>
    <t>080878044948</t>
  </si>
  <si>
    <t>00080878044948</t>
  </si>
  <si>
    <t>Detangler</t>
  </si>
  <si>
    <t xml:space="preserve">Medium to Thick Hair Solutions- Silkening Detangler 8.5 oz </t>
  </si>
  <si>
    <t>8087805723</t>
  </si>
  <si>
    <t>080878057238</t>
  </si>
  <si>
    <t>00080878057238</t>
  </si>
  <si>
    <t>Pantene Ice Shine Shampoo 22.8 oz (675ml)</t>
  </si>
  <si>
    <t>8087804038</t>
  </si>
  <si>
    <t>080878040384</t>
  </si>
  <si>
    <t>00080878040384</t>
  </si>
  <si>
    <t>NATURE FUSION - Moisture Balance Conditioner 25.4 oz</t>
  </si>
  <si>
    <t>8087801861</t>
  </si>
  <si>
    <t>080878018611</t>
  </si>
  <si>
    <t>00080878018611</t>
  </si>
  <si>
    <t xml:space="preserve">Color Hair Solutions- Blonde Highlighting Expressions Shampoo 13.0 oz </t>
  </si>
  <si>
    <t>8087805727</t>
  </si>
  <si>
    <t>080878057276</t>
  </si>
  <si>
    <t>00080878057276</t>
  </si>
  <si>
    <t xml:space="preserve">Pantene Ice Shine Conditioner 22.8 oz (675ml) </t>
  </si>
  <si>
    <t>8087804043</t>
  </si>
  <si>
    <t>080878040438</t>
  </si>
  <si>
    <t>00080878040438</t>
  </si>
  <si>
    <t>Nature Fusion - Smooth Vitality Shampoo 22.8 oz</t>
  </si>
  <si>
    <t>8087804326</t>
  </si>
  <si>
    <t>080878043262</t>
  </si>
  <si>
    <t>00080878043262</t>
  </si>
  <si>
    <t xml:space="preserve">Classic Care- Classic Total Control Gel 6.8 oz </t>
  </si>
  <si>
    <t>8087804044</t>
  </si>
  <si>
    <t>080878040445</t>
  </si>
  <si>
    <t>00080878040445</t>
  </si>
  <si>
    <t>Nature Fusion - Smooth Vitality Conditioner 22.8 oz</t>
  </si>
  <si>
    <t>8087805368</t>
  </si>
  <si>
    <t>080878053681</t>
  </si>
  <si>
    <t>00080878053681</t>
  </si>
  <si>
    <t>Nature Fusion Moisture Balance Shampoo 33.8 oz (1L)</t>
  </si>
  <si>
    <t>0008087802342</t>
  </si>
  <si>
    <t>RESTORE BEAUTIFUL LENGTHS - Breakage Defense Conditioner 8.5 oz</t>
  </si>
  <si>
    <t>8087805369</t>
  </si>
  <si>
    <t>080878053698</t>
  </si>
  <si>
    <t>00080878053698</t>
  </si>
  <si>
    <t>Nature Fusion Moisture Balance Conditioner 33.8 oz (1L)</t>
  </si>
  <si>
    <t>8087802334</t>
  </si>
  <si>
    <t>080878023349</t>
  </si>
  <si>
    <t>00080878023349</t>
  </si>
  <si>
    <t xml:space="preserve">Color Hair Solutions- Brunette Expressions Conditioner 13.4 oz </t>
  </si>
  <si>
    <t>0008087802344</t>
  </si>
  <si>
    <t>RESTORE BEAUTIFUL LENGTHS - Smoothing Balm 3.5 oz</t>
  </si>
  <si>
    <t>8087804323</t>
  </si>
  <si>
    <t>080878043231</t>
  </si>
  <si>
    <t>00080878043231</t>
  </si>
  <si>
    <t xml:space="preserve">Medium to Thick Hair Solutions- Intensive Restoration Treatment 10.2 oz </t>
  </si>
  <si>
    <t>8087805725</t>
  </si>
  <si>
    <t>080878057252</t>
  </si>
  <si>
    <t>00080878057252</t>
  </si>
  <si>
    <t>Pantene Ice Shine 2n1 22.8 oz (675ml)</t>
  </si>
  <si>
    <t>0008087802340</t>
  </si>
  <si>
    <t>RESTORE BEAUTIFUL LENGTHS - Frizz Control Conditioner 8.5 oz</t>
  </si>
  <si>
    <t>080878053605</t>
  </si>
  <si>
    <t>00080878053605</t>
  </si>
  <si>
    <t xml:space="preserve">Fine Hair Solutions - Flat to Volume Shampoo 33.8 oz w/Pump (1L) </t>
  </si>
  <si>
    <t>8087804316</t>
  </si>
  <si>
    <t>080878043163</t>
  </si>
  <si>
    <t>00080878043163</t>
  </si>
  <si>
    <t xml:space="preserve">Curly Hair Series- Deep Moisturizing Treatment 10.2 oz </t>
  </si>
  <si>
    <t>8087805366</t>
  </si>
  <si>
    <t>080878053667</t>
  </si>
  <si>
    <t>00080878053667</t>
  </si>
  <si>
    <t>Color Hair Solutions: Color Preserve Shine Shampoo 33.8 oz (1L) w/Pump</t>
  </si>
  <si>
    <t>8087804937</t>
  </si>
  <si>
    <t>080878049370</t>
  </si>
  <si>
    <t>00080878049370</t>
  </si>
  <si>
    <t>Medium to Thick Hair Solutions- Flat to Volume Conditioner 12.6 oz</t>
  </si>
  <si>
    <t>8087805367</t>
  </si>
  <si>
    <t>080878053674</t>
  </si>
  <si>
    <t>00080878053674</t>
  </si>
  <si>
    <t>Color Hair Solutions: Color Preserve Shine Conditioner 33.8 oz (1L) w/Pump</t>
  </si>
  <si>
    <t>8087804489</t>
  </si>
  <si>
    <t>080878044894</t>
  </si>
  <si>
    <t>00080878044894</t>
  </si>
  <si>
    <t xml:space="preserve">Curly Hair Series- Touchable Curls Non-Aerosol Hairspray 8.5 oz </t>
  </si>
  <si>
    <t>8087804273</t>
  </si>
  <si>
    <t>080878042739</t>
  </si>
  <si>
    <t>00080878042739</t>
  </si>
  <si>
    <t xml:space="preserve">Relaxed &amp; Natural Solutions- Dry to Moisturized Shampoo 25.4 oz </t>
  </si>
  <si>
    <t>8087804251</t>
  </si>
  <si>
    <t>080878042517</t>
  </si>
  <si>
    <t>00080878042517</t>
  </si>
  <si>
    <t xml:space="preserve">Fine Hair Solutions- Dry to Moisturized Conditioner 25.4 oz </t>
  </si>
  <si>
    <t>8087804035</t>
  </si>
  <si>
    <t>080878040353</t>
  </si>
  <si>
    <t>00080878040353</t>
  </si>
  <si>
    <t>NATURE FUSION - Smooth Vitality Shampoo 25.4 oz</t>
  </si>
  <si>
    <t>080878053612</t>
  </si>
  <si>
    <t>00080878053612</t>
  </si>
  <si>
    <t xml:space="preserve">Fine Hair Solutions - Flat to Volume Conditioner 1 Liter </t>
  </si>
  <si>
    <t>8087801863</t>
  </si>
  <si>
    <t>080878018635</t>
  </si>
  <si>
    <t>00080878018635</t>
  </si>
  <si>
    <t xml:space="preserve">Color Hair Solutions- Blonde Highlighting Expressions Conditioner 13.4 oz </t>
  </si>
  <si>
    <t>8087804264</t>
  </si>
  <si>
    <t>080878042647</t>
  </si>
  <si>
    <t>00080878042647</t>
  </si>
  <si>
    <t xml:space="preserve">Curly Hair Series- Curls to Straight Conditioner 25.4 oz </t>
  </si>
  <si>
    <t>8087805364</t>
  </si>
  <si>
    <t>080878053643</t>
  </si>
  <si>
    <t>00080878053643</t>
  </si>
  <si>
    <t>Curly Series: Dry to Moisturized Shampoo 33.8 oz ( 1L) w/Pump</t>
  </si>
  <si>
    <t>8087804301</t>
  </si>
  <si>
    <t>080878043019</t>
  </si>
  <si>
    <t>00080878043019</t>
  </si>
  <si>
    <t xml:space="preserve">Fine Hair Solutions- Professional Level Style Shaping Aerosol Hairspray 11.5 oz </t>
  </si>
  <si>
    <t>8087805365</t>
  </si>
  <si>
    <t>080878053650</t>
  </si>
  <si>
    <t>00080878053650</t>
  </si>
  <si>
    <t>Curly Series: Dry to Moisturized Conditioner 33.8 oz  (1L) w/Pump</t>
  </si>
  <si>
    <t>0008087802609</t>
  </si>
  <si>
    <t>RESTORE BEAUTIFUL LENGTHS - Shine Enhance Shampoo 8.5 oz</t>
  </si>
  <si>
    <t>8087804274</t>
  </si>
  <si>
    <t>080878042746</t>
  </si>
  <si>
    <t>00080878042746</t>
  </si>
  <si>
    <t xml:space="preserve">Relaxed &amp; Natural Solutions- Dry to Moisturized Conditioner 25.4 oz </t>
  </si>
  <si>
    <t>0008087802612</t>
  </si>
  <si>
    <t>RESTORE BEAUTIFUL LENGTHS - Replenishing Mask 7.6 oz</t>
  </si>
  <si>
    <t>8087804321</t>
  </si>
  <si>
    <t>080878043217</t>
  </si>
  <si>
    <t>00080878043217</t>
  </si>
  <si>
    <t xml:space="preserve">Medium to Thick Hair Solutions- Smooth Control Gel 6.8 oz </t>
  </si>
  <si>
    <t>0008087802341</t>
  </si>
  <si>
    <t>RESTORE BEAUTIFUL LENGTHS - Breakage Defense Shampoo 8.5 oz</t>
  </si>
  <si>
    <t>080878053629</t>
  </si>
  <si>
    <t>00080878053629</t>
  </si>
  <si>
    <t>Medium to Thick Hair Solutions - Frizzy to Smooth Shampoo 1 Liter</t>
  </si>
  <si>
    <t>8087804324</t>
  </si>
  <si>
    <t>080878043248</t>
  </si>
  <si>
    <t>00080878043248</t>
  </si>
  <si>
    <t>Ampoule</t>
  </si>
  <si>
    <t xml:space="preserve">Medium to Thick Hair Solutions- Professional Level Weekly Repair Ampoules 1.7 oz (5 uses) </t>
  </si>
  <si>
    <t>8087804329</t>
  </si>
  <si>
    <t>080878043293</t>
  </si>
  <si>
    <t>00080878043293</t>
  </si>
  <si>
    <t xml:space="preserve">Relaxed &amp; Natural Solutions- Daily Oil Cream Moisturizer 9.5 oz </t>
  </si>
  <si>
    <t>8087804487</t>
  </si>
  <si>
    <t>080878044870</t>
  </si>
  <si>
    <t>00080878044870</t>
  </si>
  <si>
    <t>Spray Gel</t>
  </si>
  <si>
    <t xml:space="preserve">Fine Hair Solutions- Root Lifter Spray Gel 6.0 oz </t>
  </si>
  <si>
    <t>8087804036</t>
  </si>
  <si>
    <t>080878040360</t>
  </si>
  <si>
    <t>00080878040360</t>
  </si>
  <si>
    <t>NATURE FUSION - Smooth Vitality Conditioner 25.4 oz</t>
  </si>
  <si>
    <t>0008087802339</t>
  </si>
  <si>
    <t>RESTORE BEAUTIFUL LENGTHS - Frizz Control Shampoo 8.5 oz</t>
  </si>
  <si>
    <t>8087804309</t>
  </si>
  <si>
    <t>080878043095</t>
  </si>
  <si>
    <t>00080878043095</t>
  </si>
  <si>
    <t>Heat Protect &amp; Shine Spray</t>
  </si>
  <si>
    <t xml:space="preserve">Fine Hair Solutions- Heat Protect &amp;Shine Spray Treatment 8.5 oz </t>
  </si>
  <si>
    <t>8087804939</t>
  </si>
  <si>
    <t>080878049394</t>
  </si>
  <si>
    <t>00080878049394</t>
  </si>
  <si>
    <t>Medium to Thick Hair Solutions- Flat to Volume Shampoo 25.4 oz</t>
  </si>
  <si>
    <t>8087804492</t>
  </si>
  <si>
    <t>080878044924</t>
  </si>
  <si>
    <t>00080878044924</t>
  </si>
  <si>
    <t xml:space="preserve">Curly Hair Series- Curl Defining Spray Gel 6.0 oz </t>
  </si>
  <si>
    <t>080878053636</t>
  </si>
  <si>
    <t>00080878053636</t>
  </si>
  <si>
    <t>Medium to Thick Hair Solutions - Frizzy to Smooth Conditioner 1 Liter</t>
  </si>
  <si>
    <t>8087804322</t>
  </si>
  <si>
    <t>080878043224</t>
  </si>
  <si>
    <t>00080878043224</t>
  </si>
  <si>
    <t>Medium to Thick Hair Solutions- Heat Protect &amp; Shine Spray 8.5 oz</t>
  </si>
  <si>
    <t>8087804312</t>
  </si>
  <si>
    <t>080878043125</t>
  </si>
  <si>
    <t>00080878043125</t>
  </si>
  <si>
    <t xml:space="preserve">Curly Hair Series- Touchable Curls Aerosol Hairspray 11.5 oz </t>
  </si>
  <si>
    <t>8087804488</t>
  </si>
  <si>
    <t>080878044887</t>
  </si>
  <si>
    <t>00080878044887</t>
  </si>
  <si>
    <t xml:space="preserve">Fine Hair Solutions- Strengthen &amp; Detangle Spray Treatment 8.5 oz </t>
  </si>
  <si>
    <t>8087804940</t>
  </si>
  <si>
    <t>080878049400</t>
  </si>
  <si>
    <t>00080878049400</t>
  </si>
  <si>
    <t>Medium to Thick Hair Solutions- Flat to Volume Conditioner 25.4 oz</t>
  </si>
  <si>
    <t>8087804491</t>
  </si>
  <si>
    <t>080878044917</t>
  </si>
  <si>
    <t>00080878044917</t>
  </si>
  <si>
    <t xml:space="preserve">Curly Hair Series- Light Conditioning Detangler 8.5 oz </t>
  </si>
  <si>
    <t>8087804317</t>
  </si>
  <si>
    <t>080878043170</t>
  </si>
  <si>
    <t>00080878043170</t>
  </si>
  <si>
    <t xml:space="preserve">Curly Hair Series- Professional Level Weekly Repair Ampoules 1.7 oz (5 uses) </t>
  </si>
  <si>
    <t>0008087802347</t>
  </si>
  <si>
    <t>RESTORE BEAUTIFUL LENGTHS - Anti-Humidity Hairspray 8.25 oz</t>
  </si>
  <si>
    <t>8087804307</t>
  </si>
  <si>
    <t>080878043071</t>
  </si>
  <si>
    <t>00080878043071</t>
  </si>
  <si>
    <t xml:space="preserve">Fine Hair Solutions- Weightless Moisturizing Treatment 10.2 oz </t>
  </si>
  <si>
    <t>8087804314</t>
  </si>
  <si>
    <t>080878043149</t>
  </si>
  <si>
    <t>00080878043149</t>
  </si>
  <si>
    <t xml:space="preserve">Curly Hair Series- Heat Protect &amp;Shine Spray 8.5 oz </t>
  </si>
  <si>
    <t>PANTENE</t>
  </si>
  <si>
    <t>(Fekkai) - Fair share or greater of distribution in Salon Professional section.  Distribution on 8oz. SH/CN/Styling &amp; Kits on Glossing, Technician, Full Volume, &amp; Shea collections</t>
  </si>
  <si>
    <t>Maintain mixed (Technician/Glossing) pallet position on Fekkai everyday</t>
  </si>
  <si>
    <t>(Fekkai) - Fair share or greater of distribution in Salon Professional section.  Distribution on 8oz. SH/CN/Styling &amp; Kits on Glossing, Technician, Full Volume, &amp; Shea collections and trial size skus</t>
  </si>
  <si>
    <t xml:space="preserve">Full distribution on all Fekkai skus in FDM </t>
  </si>
  <si>
    <t>FEKKAI</t>
  </si>
  <si>
    <t>Glossing Starter Kit</t>
  </si>
  <si>
    <t>Glossing Cream 4oz.</t>
  </si>
  <si>
    <t>Sheer Hold Hairspray 5.8oz.</t>
  </si>
  <si>
    <t>Kit</t>
  </si>
  <si>
    <t>Technicain Starter Kit</t>
  </si>
  <si>
    <t>Glossing Shampoo 8oz.</t>
  </si>
  <si>
    <t>Glossing Conditioner 8oz.</t>
  </si>
  <si>
    <t>Full Volume Shampoo 8oz.</t>
  </si>
  <si>
    <t>Full Volume Conditioner 8oz.</t>
  </si>
  <si>
    <t>Shea Butter Shampoo 8oz.</t>
  </si>
  <si>
    <t>Shea Butter Conditioner 8oz.</t>
  </si>
  <si>
    <t>Full Volume Mousse 5.5oz.</t>
  </si>
  <si>
    <t>Shea Butter Mask 4.4oz.</t>
  </si>
  <si>
    <t>Sheer Hold Hairspray 1.5oz.</t>
  </si>
  <si>
    <t>Glossing Cream 2oz.</t>
  </si>
  <si>
    <t>Technicain Shampoo 2oz.</t>
  </si>
  <si>
    <t>Technician Conditioner 2oz.</t>
  </si>
  <si>
    <t xml:space="preserve">Fekkai </t>
  </si>
  <si>
    <t>Blisterpack</t>
  </si>
  <si>
    <t>Glossing (8oz. SH/CN &amp; 1oz. Glossing Cream)</t>
  </si>
  <si>
    <t>Technican (8oz. SH/CN 1oz. Tech Glaze)</t>
  </si>
  <si>
    <t>Mask</t>
  </si>
  <si>
    <t>Mist</t>
  </si>
  <si>
    <t>730870807644</t>
  </si>
  <si>
    <t>730870807668</t>
  </si>
  <si>
    <t>730870802069</t>
  </si>
  <si>
    <t>730870802106</t>
  </si>
  <si>
    <t>730870696255</t>
  </si>
  <si>
    <t>Technician Color Care Shampoo 8oz.</t>
  </si>
  <si>
    <t>Technician Color Care Conditioner 8oz.</t>
  </si>
  <si>
    <t>730870769262</t>
  </si>
  <si>
    <t>730870777046</t>
  </si>
  <si>
    <t>730870743102</t>
  </si>
  <si>
    <t>730870788400</t>
  </si>
  <si>
    <t>730870810958</t>
  </si>
  <si>
    <t>730870809839</t>
  </si>
  <si>
    <t>730870809853</t>
  </si>
  <si>
    <t>730870784424</t>
  </si>
  <si>
    <t>730870696279</t>
  </si>
  <si>
    <t>730870802182</t>
  </si>
  <si>
    <t>Technician Color Care Mask 7 oz</t>
  </si>
  <si>
    <t>730870807057</t>
  </si>
  <si>
    <t>Glossing Sheer Shine Mist 5 oz</t>
  </si>
  <si>
    <t>730870811399</t>
  </si>
  <si>
    <t>3087080090</t>
  </si>
  <si>
    <t>3087080764</t>
  </si>
  <si>
    <t>3087080766</t>
  </si>
  <si>
    <t>3087080206</t>
  </si>
  <si>
    <t>3087080210</t>
  </si>
  <si>
    <t>3087069625</t>
  </si>
  <si>
    <t>3087076926</t>
  </si>
  <si>
    <t>3087077704</t>
  </si>
  <si>
    <t>3087074310</t>
  </si>
  <si>
    <t>3087078840</t>
  </si>
  <si>
    <t>3087081095</t>
  </si>
  <si>
    <t>3087080983</t>
  </si>
  <si>
    <t>3087080985</t>
  </si>
  <si>
    <t>3087078442</t>
  </si>
  <si>
    <t>3087069627</t>
  </si>
  <si>
    <t>3087080218</t>
  </si>
  <si>
    <t>3087080705</t>
  </si>
  <si>
    <t>3087081139</t>
  </si>
  <si>
    <t>730870807682</t>
  </si>
  <si>
    <t>3087080768</t>
  </si>
  <si>
    <t>730870800881</t>
  </si>
  <si>
    <t>00730870800881</t>
  </si>
  <si>
    <t>3087080088</t>
  </si>
  <si>
    <t>730870800904</t>
  </si>
  <si>
    <t>00730870800904</t>
  </si>
  <si>
    <r>
      <t xml:space="preserve">Note: </t>
    </r>
    <r>
      <rPr>
        <sz val="14"/>
        <rFont val="Arial"/>
        <family val="2"/>
      </rPr>
      <t xml:space="preserve">Maximum price point data for Hair Care is unavailable at this time </t>
    </r>
  </si>
  <si>
    <t>Channel</t>
  </si>
  <si>
    <t>Product Rotation</t>
  </si>
  <si>
    <t>Is</t>
  </si>
  <si>
    <t>Premium, Parity or Discount</t>
  </si>
  <si>
    <t>To</t>
  </si>
  <si>
    <t>By</t>
  </si>
  <si>
    <t>Premium/ Parity/ Discount $ GAP</t>
  </si>
  <si>
    <t>P&amp;G Maximum Price Point</t>
  </si>
  <si>
    <t>FD+</t>
  </si>
  <si>
    <t>Pantene (12.6+13.5) oz - SH+CN</t>
  </si>
  <si>
    <t>Premium</t>
  </si>
  <si>
    <t>Dove 12 oz - SH + CN</t>
  </si>
  <si>
    <t>$0.00 - $1.00</t>
  </si>
  <si>
    <t>Pantene 22.8 oz</t>
  </si>
  <si>
    <t>Dove 25.4 oz</t>
  </si>
  <si>
    <t>$0.00 - $0.50</t>
  </si>
  <si>
    <t>Pantene 25.4 oz. - SH+CN</t>
  </si>
  <si>
    <t>Pantene 33.8 oz</t>
  </si>
  <si>
    <t>$0.00 - $2.00</t>
  </si>
  <si>
    <t>Tresemme styling</t>
  </si>
  <si>
    <t>Pantene Treatments</t>
  </si>
  <si>
    <t>Tresemme styling/treatments</t>
  </si>
  <si>
    <t>Parity</t>
  </si>
  <si>
    <t>Fructis 13 oz. - SH+CN</t>
  </si>
  <si>
    <t>$0.00 - $0.10</t>
  </si>
  <si>
    <t xml:space="preserve">Herbal 23.7 oz - SH+CN </t>
  </si>
  <si>
    <t>Fructis 25.4 oz - SH+CN</t>
  </si>
  <si>
    <t>$0.00 - $0.20</t>
  </si>
  <si>
    <t>Herbal - Styling Aid</t>
  </si>
  <si>
    <t>Fructis styling</t>
  </si>
  <si>
    <t>$0.00 - $0.25</t>
  </si>
  <si>
    <t>Aussie 29.2 oz. - SH+CN</t>
  </si>
  <si>
    <t>Tresemme 32 oz - SH+CN</t>
  </si>
  <si>
    <t>Aussie 14 oz - HS</t>
  </si>
  <si>
    <t>Tresemme 11 oz - HS</t>
  </si>
  <si>
    <t>$0 - $0.25</t>
  </si>
  <si>
    <t>H&amp;S 6.8 oz SH</t>
  </si>
  <si>
    <t>Private Label 14.2 oz</t>
  </si>
  <si>
    <t>$0 - $1.50</t>
  </si>
  <si>
    <t>H&amp;S 14.2 Clinical SH</t>
  </si>
  <si>
    <t>Private Label  23.7 oz. - SH+CN</t>
  </si>
  <si>
    <t>$0 - $4.00</t>
  </si>
  <si>
    <t>H&amp;S 14.2+13.5 oz - SH+CN</t>
  </si>
  <si>
    <t>Private Label 14.2 oz. - SH+CN</t>
  </si>
  <si>
    <t>$0 - $3.00</t>
  </si>
  <si>
    <t>H&amp;S 23.7+23.0 oz - SH+CN</t>
  </si>
  <si>
    <t>Private Label 23.7 oz - SH+CN</t>
  </si>
  <si>
    <t>H&amp;S 33.8 oz</t>
  </si>
  <si>
    <t>$0 - $7.00</t>
  </si>
  <si>
    <t>Drug</t>
  </si>
  <si>
    <t>Dollar</t>
  </si>
  <si>
    <t>Mass</t>
  </si>
  <si>
    <t>*pricing, distribution and merchandising decisions are at the sole discretion of the retailer</t>
  </si>
  <si>
    <t>Pantene</t>
  </si>
  <si>
    <t>00080878055302</t>
  </si>
  <si>
    <t>Shampoo &amp; Conditioner</t>
  </si>
  <si>
    <t>SH CLASSIC CARE     PLT W/PUMPS 405pc</t>
  </si>
  <si>
    <t>00080878055319</t>
  </si>
  <si>
    <t xml:space="preserve">CN CLASSIC CARE     PLT W/PUMPS  405pc </t>
  </si>
  <si>
    <t>00080878055203</t>
  </si>
  <si>
    <t>SH 2N1 CLASSIC CARE W/PUMP PALLET 135pc</t>
  </si>
  <si>
    <t>00080878055180</t>
  </si>
  <si>
    <t>SH 2N1 CLASSIC CARE W/PUMP PALLET 270pc</t>
  </si>
  <si>
    <t>00080878053940</t>
  </si>
  <si>
    <t>SH/CN FINE MIXED    PALLET W/PUMP 270pc</t>
  </si>
  <si>
    <t>00080878053957</t>
  </si>
  <si>
    <t>SH/CN MED THICK     MXD PALLET W/PUMP 270pc</t>
  </si>
  <si>
    <t>00080878053971</t>
  </si>
  <si>
    <t>SH/CN MOISTURE BLNC PALLET W/PUMP 270pc</t>
  </si>
  <si>
    <t>00080878053964</t>
  </si>
  <si>
    <t>SH/CN COLOR PRESERVEMXD PALLET W/PUMP 270pc</t>
  </si>
  <si>
    <t>00080878055104</t>
  </si>
  <si>
    <t xml:space="preserve">Shampoo </t>
  </si>
  <si>
    <t>SH MED THK FRIZZY TOSMOOTH PLT W/PUMP 135pc</t>
  </si>
  <si>
    <t>00080878055111</t>
  </si>
  <si>
    <t>CN MED THK FRIZZY TOSMOOTH PLT W/PUMP 135pc</t>
  </si>
  <si>
    <t>00080878055159</t>
  </si>
  <si>
    <t>CN NATURE FUSION    MST BALNCE PL W/PUMP 135pc</t>
  </si>
  <si>
    <t>00080878055142</t>
  </si>
  <si>
    <t>SH NATURE FUSION    MOIST BALNCE  W/PUMP 135pc</t>
  </si>
  <si>
    <t>00080878055135</t>
  </si>
  <si>
    <t xml:space="preserve">CN COLOR PRESERVE   SHINE PALLET W/PUMP 135pc </t>
  </si>
  <si>
    <t>00080878055128</t>
  </si>
  <si>
    <t>SH COLOR PRESERVE   SHINE PALLET W/PUMP 135pc</t>
  </si>
  <si>
    <t>SH CLASSIC CLEAN  W/PUMP</t>
  </si>
  <si>
    <t>Dry Scalp 2N1 W/PUMP</t>
  </si>
  <si>
    <t>Bumble &amp; Bumble 8oz. - SH+CN</t>
  </si>
  <si>
    <t xml:space="preserve">Fekkai 8oz. - SH+CN </t>
  </si>
  <si>
    <t>-$2.00 -$0.00</t>
  </si>
  <si>
    <t>Super Premium</t>
  </si>
  <si>
    <t>Set Me Up Extra Hold Spray Gel 5.7 oz</t>
  </si>
  <si>
    <t>8151904165</t>
  </si>
  <si>
    <t>00381519041655</t>
  </si>
  <si>
    <t>Mass Hi Lo Channel</t>
  </si>
  <si>
    <t>Mass EDLP Channel</t>
  </si>
  <si>
    <t xml:space="preserve">Mass EDLP Channel </t>
  </si>
  <si>
    <t>Mass - EDLP</t>
  </si>
  <si>
    <t>Food &amp; Mass Hi-Lo</t>
  </si>
  <si>
    <t>To view Channel IBBG, simply click on the linked text inside the box.</t>
  </si>
  <si>
    <t>Return to Channel Page:</t>
  </si>
  <si>
    <t>Current Guidance</t>
  </si>
  <si>
    <t>Priorities by Category</t>
  </si>
  <si>
    <t>Distribution Priorities</t>
  </si>
  <si>
    <t>DPSM Fundamentals</t>
  </si>
  <si>
    <t>Pricing Corridors</t>
  </si>
  <si>
    <t>Shelving Priorities</t>
  </si>
  <si>
    <t>Merchandising Priorities</t>
  </si>
  <si>
    <t>Mix Cheat Sheets</t>
  </si>
  <si>
    <t>Merchandise Response Analysis Tool (MRA Curves)</t>
  </si>
  <si>
    <t>SBD</t>
  </si>
  <si>
    <t>Display SBD Principles</t>
  </si>
  <si>
    <t>Enhanced Category Management</t>
  </si>
  <si>
    <t>Key Business Segments (KBS)</t>
  </si>
  <si>
    <t>SBD Shelving Principles</t>
  </si>
  <si>
    <t>Consumer and Shopper Overviews</t>
  </si>
  <si>
    <t>Different Guidance by Channel?</t>
  </si>
  <si>
    <t>No</t>
  </si>
  <si>
    <t>Yes</t>
  </si>
  <si>
    <t>FPM</t>
  </si>
  <si>
    <t>1.</t>
  </si>
  <si>
    <t>2.</t>
  </si>
  <si>
    <t>3.</t>
  </si>
  <si>
    <t>4.</t>
  </si>
  <si>
    <t>5.</t>
  </si>
  <si>
    <t>6.</t>
  </si>
  <si>
    <t>Create channel-specific DPSM workbook</t>
  </si>
  <si>
    <t>Integrate MRA learnings into Merch Priorities document</t>
  </si>
  <si>
    <t>Integrate into Dist Priorities and Merch Priorities</t>
  </si>
  <si>
    <t>Combine with Merch Priorities document</t>
  </si>
  <si>
    <t>Potential Simplification Changes</t>
  </si>
  <si>
    <t>Strategies by Category</t>
  </si>
  <si>
    <t>Strategies, Priorities, and DPSM Guidance Simplification</t>
  </si>
  <si>
    <t>Strategies and Priorities</t>
  </si>
  <si>
    <t>Club Channel</t>
  </si>
  <si>
    <t>Distribution and Mix</t>
  </si>
  <si>
    <t>Pricing</t>
  </si>
  <si>
    <t>Merchandising</t>
  </si>
  <si>
    <t>Shelving</t>
  </si>
  <si>
    <t>Key Competitor</t>
  </si>
  <si>
    <t>Food Channel</t>
  </si>
  <si>
    <t>Strategies</t>
  </si>
  <si>
    <t>Merchandising Vehicles and Frequency</t>
  </si>
  <si>
    <t>Link/Embed in new DPSM workbook</t>
  </si>
  <si>
    <t>Everyday Shelf Pricing Guidance</t>
  </si>
  <si>
    <t>Integrated Base Business Guidance</t>
  </si>
  <si>
    <t>Highlight Changes in Yellow</t>
  </si>
  <si>
    <t>10 Digit UPC</t>
  </si>
  <si>
    <t>12 Digit UPC</t>
  </si>
  <si>
    <t>14 Digit UPC</t>
  </si>
  <si>
    <t>Brand</t>
  </si>
  <si>
    <t>Form / Sub- Category</t>
  </si>
  <si>
    <t>Sku Description</t>
  </si>
  <si>
    <t>Distribution Priority</t>
  </si>
  <si>
    <t>Mix Impact</t>
  </si>
  <si>
    <t>Leverage SKU variations and variants to offer differentiation by retailer</t>
  </si>
  <si>
    <t>KDB/SIB Guidance:</t>
  </si>
  <si>
    <t>GOALS (Distribution):</t>
  </si>
  <si>
    <t>GOALS (Mix):</t>
  </si>
  <si>
    <t>GOALS (Merchandising):</t>
  </si>
  <si>
    <t>Distribution and Mix Priorities</t>
  </si>
  <si>
    <r>
      <t>Overall Guidance</t>
    </r>
    <r>
      <rPr>
        <b/>
        <sz val="10"/>
        <color indexed="8"/>
        <rFont val="Calibri"/>
        <family val="2"/>
      </rPr>
      <t xml:space="preserve">: </t>
    </r>
    <r>
      <rPr>
        <sz val="10"/>
        <color indexed="8"/>
        <rFont val="Calibri"/>
        <family val="2"/>
      </rPr>
      <t>Pricing should be in corridor via output from "Revenue Pulse"</t>
    </r>
  </si>
  <si>
    <t>Drug Channel</t>
  </si>
  <si>
    <t>Dollar Channel</t>
  </si>
  <si>
    <t>eCommerce</t>
  </si>
  <si>
    <t>Examples of ways in which the SRM learnings have been incorporated into the guidance should be highlighted.</t>
  </si>
  <si>
    <t>Hair Care</t>
  </si>
  <si>
    <t>Achieve fair share of distribution/SKUs within the Hair Care set</t>
  </si>
  <si>
    <t>(H&amp;S) Offer three sizes (14.2, 23.7, and 33.8) in that priority order</t>
  </si>
  <si>
    <t>(Herbal) Offer 12.0 oz and 23.7 oz on Care and key hair spray and styling skus</t>
  </si>
  <si>
    <t>(Aussie) Offer 13.5 oz and 29.2 oz Care and key hair spray and styling skus (especially Sprunch and Instant Freeze)</t>
  </si>
  <si>
    <t>(Pantene) Offer multiple sizes (12.6, 25.4, 33.8, premium and 22.8) in that priority order; then key styling and treatment skus</t>
  </si>
  <si>
    <t>$0 - $1.00</t>
  </si>
  <si>
    <t>(Pantene) Offer multiple sizes (12.6, 25.4, and 22.8) in that priority order; then key styling and treatment skus</t>
  </si>
  <si>
    <t>(H&amp;S) Offer two sizes (14.2 and 6.8) in that priority order</t>
  </si>
  <si>
    <t>(H&amp;S) Offer three sizes (23.7, 14.2 and 33.8) in that priority order</t>
  </si>
  <si>
    <t>(Pantene) Offer multiple sizes (25.4, 12.6, 33.8, premium and 22.8) in that priority order; then key styling and treatment skus</t>
  </si>
  <si>
    <t>(Herbal) Offer 12.0 oz, 23.7 oz, and 33.8 oz on Care and key hair spray and styling skus</t>
  </si>
  <si>
    <t>Achieve fair share of distribution/pallets within Hair Care</t>
  </si>
  <si>
    <t>Secure Herbal everyday pallet</t>
  </si>
  <si>
    <t>Secure in/out events for Pantene, Herbal and H&amp;S</t>
  </si>
  <si>
    <t>N/A</t>
  </si>
  <si>
    <t>ecommerce</t>
  </si>
  <si>
    <t>100% distribution of all P&amp;G Hair Care skus</t>
  </si>
  <si>
    <t>Emphasize larger sizes to increase basket size</t>
  </si>
  <si>
    <t>Category 2011-2012 Distribution Priority</t>
  </si>
  <si>
    <t>HEAD &amp; SHOULDERS</t>
  </si>
  <si>
    <t>00037000061946</t>
  </si>
  <si>
    <t>00037000062035</t>
  </si>
  <si>
    <t>00037000011989</t>
  </si>
  <si>
    <t>00037000011965</t>
  </si>
  <si>
    <t>00037000062059</t>
  </si>
  <si>
    <t>00037000061991</t>
  </si>
  <si>
    <t>00037000012122</t>
  </si>
  <si>
    <t>00037000012146</t>
  </si>
  <si>
    <t>00037000062097</t>
  </si>
  <si>
    <t>00037000209003</t>
  </si>
  <si>
    <t>00037000061984</t>
  </si>
  <si>
    <t>00037000274018</t>
  </si>
  <si>
    <t>00037000062080</t>
  </si>
  <si>
    <t>00037000062073</t>
  </si>
  <si>
    <t>00037000062042</t>
  </si>
  <si>
    <t>00037000520221</t>
  </si>
  <si>
    <t>00037000520252</t>
  </si>
  <si>
    <t>00037000208983</t>
  </si>
  <si>
    <t>00037000012115</t>
  </si>
  <si>
    <t>00037000473664</t>
  </si>
  <si>
    <t>00037000473657</t>
  </si>
  <si>
    <t>00037000143079</t>
  </si>
  <si>
    <t>00037000143086</t>
  </si>
  <si>
    <t>00037000520238</t>
  </si>
  <si>
    <t>00037000520269</t>
  </si>
  <si>
    <t>00037000071297</t>
  </si>
  <si>
    <t>00037000071334</t>
  </si>
  <si>
    <t>00037000209065</t>
  </si>
  <si>
    <t>00037000143055</t>
  </si>
  <si>
    <t>00037000520276</t>
  </si>
  <si>
    <t>00037000061977</t>
  </si>
  <si>
    <t>00037000062066</t>
  </si>
  <si>
    <t>00037000030713</t>
  </si>
  <si>
    <t>00037000062103</t>
  </si>
  <si>
    <t>00037000071907</t>
  </si>
  <si>
    <t>00037000062189</t>
  </si>
  <si>
    <t>00037000062110</t>
  </si>
  <si>
    <t>00037000011972</t>
  </si>
  <si>
    <t>00037000473671</t>
  </si>
  <si>
    <t>00037000175926</t>
  </si>
  <si>
    <t>00037000139720</t>
  </si>
  <si>
    <t>00037000473688</t>
  </si>
  <si>
    <t>00037000143093</t>
  </si>
  <si>
    <t>00037000030720</t>
  </si>
  <si>
    <t>00037000473640</t>
  </si>
  <si>
    <t>00037000143109</t>
  </si>
  <si>
    <t>00037000071310</t>
  </si>
  <si>
    <t>00037000209072</t>
  </si>
  <si>
    <t>00037000062011</t>
  </si>
  <si>
    <t>00037000012429</t>
  </si>
  <si>
    <t>00037000139727</t>
  </si>
  <si>
    <t>00037000176169</t>
  </si>
  <si>
    <t>Head &amp; Shoulders</t>
  </si>
  <si>
    <t>shampoo</t>
  </si>
  <si>
    <t>Classic Clean   14.2 oz</t>
  </si>
  <si>
    <t>2n1</t>
  </si>
  <si>
    <t>Classic Clean 14.2 oz</t>
  </si>
  <si>
    <t>Classic Clean 23.7 oz</t>
  </si>
  <si>
    <t>Dry Scalp Care with Almond Oil 14.2 oz</t>
  </si>
  <si>
    <t>Dry Scalp Care with Almond Oil 23.7 oz</t>
  </si>
  <si>
    <t>Ocean Lift 14.2 oz</t>
  </si>
  <si>
    <t>Hair Endurance for Men 14.2 oz</t>
  </si>
  <si>
    <t>Refresh 14.2 oz</t>
  </si>
  <si>
    <t>Clinical Strength 14.2oz</t>
  </si>
  <si>
    <t>Smooth &amp; Silky 14.2 oz</t>
  </si>
  <si>
    <t>Green Apple 14.2 oz</t>
  </si>
  <si>
    <t>Refresh 23.7 oz</t>
  </si>
  <si>
    <t>Itchy Scalp Care 14.2oz</t>
  </si>
  <si>
    <t>cond</t>
  </si>
  <si>
    <t>Classic Clean Conditioner 13.5 oz</t>
  </si>
  <si>
    <t>Dry Scalp Care with Almond Oil Conditioner 13.5 oz</t>
  </si>
  <si>
    <t>Green Apple 23.7 oz</t>
  </si>
  <si>
    <t>Smooth &amp; Silky 23.7 oz</t>
  </si>
  <si>
    <t>Ocean Lift 23.7 oz</t>
  </si>
  <si>
    <t>Hair Endurance for Men 23.7 oz</t>
  </si>
  <si>
    <t>Smooth &amp; Silky Conditioner 13.5 oz</t>
  </si>
  <si>
    <t>Green Apple 13.5 oz</t>
  </si>
  <si>
    <t>Extra Volume 14.2 oz</t>
  </si>
  <si>
    <t>Sensitive Care with Aloe 14.2 oz</t>
  </si>
  <si>
    <t>Classic Clean 33.9 oz</t>
  </si>
  <si>
    <t>Refresh   14.2 oz</t>
  </si>
  <si>
    <t>Citrus Breeze 14.2 oz</t>
  </si>
  <si>
    <t>Citrus Breeze 23.7 oz</t>
  </si>
  <si>
    <t>Itchy Scalp Care 23.7oz</t>
  </si>
  <si>
    <t>Dry Scalp 33.9 oz</t>
  </si>
  <si>
    <t>Dry Scalp Care with Almond Oil Conditioner 23.0 oz</t>
  </si>
  <si>
    <t>Dry Scalp Care with Almond Oil 33.9 oz</t>
  </si>
  <si>
    <t>Itchy Scalp Care 13.5oz</t>
  </si>
  <si>
    <t>Smooth &amp; Silky Conditioner 23.0 oz</t>
  </si>
  <si>
    <t>Sensitive Care with Aloe 23.7 oz</t>
  </si>
  <si>
    <t>Hair Endurance for Men 33.9oz</t>
  </si>
  <si>
    <t>Sensitive Care with Aloe 14.2 oz (disco 6/11)</t>
  </si>
  <si>
    <t>Sensitive Care with Aloe 23.7 oz (disco 6/11)</t>
  </si>
  <si>
    <t>Classic Clean Conditioner 23.0 oz (disco 12/11)</t>
  </si>
  <si>
    <t>Ocean Lift Conditioner 13.5 oz (disco 12/11)</t>
  </si>
  <si>
    <t>Category  2011-2012 Distribution Priority</t>
  </si>
  <si>
    <t>00037000196594</t>
  </si>
  <si>
    <t>00037000404361</t>
  </si>
  <si>
    <t>00037000151821</t>
  </si>
  <si>
    <t>00037000156178</t>
  </si>
  <si>
    <t>00037000518723</t>
  </si>
  <si>
    <t>00037000518730</t>
  </si>
  <si>
    <t>H&amp;S SH 2N1 SM&amp;SLK 6/23.7Z BUNDLE</t>
  </si>
  <si>
    <t>H&amp;S SH 2N1 OCNLFT 6/23.7Z TWIN PACK</t>
  </si>
  <si>
    <t>H&amp;S SH 2N1 HAIREN 6/14.2Z</t>
  </si>
  <si>
    <t>H&amp;S SH 2N1 SMSLKY 6/14.2Z</t>
  </si>
  <si>
    <t>HERBAL ESSENCES</t>
  </si>
  <si>
    <t>HERBAL</t>
  </si>
  <si>
    <t>SH</t>
  </si>
  <si>
    <t>CN</t>
  </si>
  <si>
    <t>8151901925</t>
  </si>
  <si>
    <t>381519019258</t>
  </si>
  <si>
    <t>00381519019258</t>
  </si>
  <si>
    <t>Hello Hydration SH 23.7oz</t>
  </si>
  <si>
    <t>8151901928</t>
  </si>
  <si>
    <t>381519019289</t>
  </si>
  <si>
    <t>00381519019289</t>
  </si>
  <si>
    <t>Hello Hydration CN 23.7oz</t>
  </si>
  <si>
    <t>8151901964</t>
  </si>
  <si>
    <t>381519019647</t>
  </si>
  <si>
    <t>00381519019647</t>
  </si>
  <si>
    <t>Mousse</t>
  </si>
  <si>
    <t>Totally Twisted Curl Boosting Mousse 6.8oz</t>
  </si>
  <si>
    <t>8151901931</t>
  </si>
  <si>
    <t>381519019319</t>
  </si>
  <si>
    <t>00381519019319</t>
  </si>
  <si>
    <t>Body Envy SH 23.7oz</t>
  </si>
  <si>
    <t>8151901936</t>
  </si>
  <si>
    <t>381519019364</t>
  </si>
  <si>
    <t>00381519019364</t>
  </si>
  <si>
    <t>Color Me Happy SH 23.7oz</t>
  </si>
  <si>
    <t>8151903166</t>
  </si>
  <si>
    <t>381519031660</t>
  </si>
  <si>
    <t>00381519031660</t>
  </si>
  <si>
    <t>Hydralicious Recond. SH 10.17 oz</t>
  </si>
  <si>
    <t>8151903167</t>
  </si>
  <si>
    <t>381519031677</t>
  </si>
  <si>
    <t>00381519031677</t>
  </si>
  <si>
    <t>Hydralicious Recond. CN 10.17 oz</t>
  </si>
  <si>
    <t>8151901938</t>
  </si>
  <si>
    <t>381519019388</t>
  </si>
  <si>
    <t>00381519019388</t>
  </si>
  <si>
    <t>Color Me Happy CN 23.7oz</t>
  </si>
  <si>
    <t>8151901910</t>
  </si>
  <si>
    <t>381519019104</t>
  </si>
  <si>
    <t>00381519019104</t>
  </si>
  <si>
    <t>None of Your Frizzness SH 10.2oz</t>
  </si>
  <si>
    <t>8151901911</t>
  </si>
  <si>
    <t>381519019111</t>
  </si>
  <si>
    <t>00381519019111</t>
  </si>
  <si>
    <t>None of Your Frizzness CN 10.2oz</t>
  </si>
  <si>
    <t>8151903076</t>
  </si>
  <si>
    <t>00381519030765</t>
  </si>
  <si>
    <t>Long Term Relationship 23.7 oz SH</t>
  </si>
  <si>
    <t>8151901934</t>
  </si>
  <si>
    <t>381519019340</t>
  </si>
  <si>
    <t>00381519019340</t>
  </si>
  <si>
    <t>Body Envy CN 23.7oz</t>
  </si>
  <si>
    <t>8151903077</t>
  </si>
  <si>
    <t>00381519030772</t>
  </si>
  <si>
    <t>Long Term Relationship 23.7 oz CN</t>
  </si>
  <si>
    <t>8151901916</t>
  </si>
  <si>
    <t>381519019166</t>
  </si>
  <si>
    <t>00381519019166</t>
  </si>
  <si>
    <t>Drama Clean SH 23.7oz</t>
  </si>
  <si>
    <t>8151905557</t>
  </si>
  <si>
    <t>00381519055577</t>
  </si>
  <si>
    <t>NA Spray</t>
  </si>
  <si>
    <t>Set Me Up Heat Protector Shine Spray 6 oz.</t>
  </si>
  <si>
    <t>8151903164</t>
  </si>
  <si>
    <t>381519031646</t>
  </si>
  <si>
    <t>00381519031646</t>
  </si>
  <si>
    <t>Hydralicious Self target. SH 10.17 oz</t>
  </si>
  <si>
    <t>81251905552</t>
  </si>
  <si>
    <t>00381519055522</t>
  </si>
  <si>
    <t>Styling Treatment</t>
  </si>
  <si>
    <t>Touchably Smooth Smoothing Serum 1.7 oz.</t>
  </si>
  <si>
    <t>8151903930</t>
  </si>
  <si>
    <t>00381519039300</t>
  </si>
  <si>
    <t>Tousle Me Softly Mousse 6.8 oz.</t>
  </si>
  <si>
    <t>8151901968</t>
  </si>
  <si>
    <t>381519019685</t>
  </si>
  <si>
    <t>00381519019685</t>
  </si>
  <si>
    <t>Set Me Up Extra Hold Mousse 6.8oz</t>
  </si>
  <si>
    <t>8151903165</t>
  </si>
  <si>
    <t>381519031653</t>
  </si>
  <si>
    <t>00381519031653</t>
  </si>
  <si>
    <t>Hydralicious Self Target CN 10.17 oz</t>
  </si>
  <si>
    <t>8151901973</t>
  </si>
  <si>
    <t>381519019739</t>
  </si>
  <si>
    <t>00381519019739</t>
  </si>
  <si>
    <t>HS</t>
  </si>
  <si>
    <t>Set Me Up Max Hold Aerosol Spray 8oz</t>
  </si>
  <si>
    <t>8151903953</t>
  </si>
  <si>
    <t>00381519039539</t>
  </si>
  <si>
    <t>NA HS</t>
  </si>
  <si>
    <t>Tousle Me Softly NA Hairspray 8 oz.</t>
  </si>
  <si>
    <t>8151905554</t>
  </si>
  <si>
    <t>00381519055546</t>
  </si>
  <si>
    <t>Toucahbly Smooth Anti Frizz Crème 5.1 oz.</t>
  </si>
  <si>
    <t>8151901965</t>
  </si>
  <si>
    <t>381519019654</t>
  </si>
  <si>
    <t>00381519019654</t>
  </si>
  <si>
    <t>Gel</t>
  </si>
  <si>
    <t>Totally Twisted Curl Scrunching Gel 6oz</t>
  </si>
  <si>
    <t>8151901959</t>
  </si>
  <si>
    <t>381519019593</t>
  </si>
  <si>
    <t>00381519019593</t>
  </si>
  <si>
    <t>Aero HS</t>
  </si>
  <si>
    <t>Body Envy Volumizing Aerosol Hair Spray 8oz</t>
  </si>
  <si>
    <t>8151903951</t>
  </si>
  <si>
    <t>00381519039515</t>
  </si>
  <si>
    <t>Tousle Me Softly SH 23.7 oz.</t>
  </si>
  <si>
    <t>8151905553</t>
  </si>
  <si>
    <t>00381519055539</t>
  </si>
  <si>
    <t>Touchably Smooth Split End Protector 6 oz.</t>
  </si>
  <si>
    <t>8151903952</t>
  </si>
  <si>
    <t>00381519039522</t>
  </si>
  <si>
    <t>Tousle Me Softly CN 23.7 oz.</t>
  </si>
  <si>
    <t>8151905551</t>
  </si>
  <si>
    <t>00381519055515</t>
  </si>
  <si>
    <t>Touchably Smooth Smoothing Mousse 6.8 oz.</t>
  </si>
  <si>
    <t>8151901921</t>
  </si>
  <si>
    <t>381519019210</t>
  </si>
  <si>
    <t>00381519019210</t>
  </si>
  <si>
    <t>Hello Hydration SH 2-in-1 23.7oz</t>
  </si>
  <si>
    <t>8151901957</t>
  </si>
  <si>
    <t>381519019579</t>
  </si>
  <si>
    <t>00381519019579</t>
  </si>
  <si>
    <t>Body Envy Volumizing Mousse 6.8oz</t>
  </si>
  <si>
    <t>8151901972</t>
  </si>
  <si>
    <t>381519019722</t>
  </si>
  <si>
    <t>00381519019722</t>
  </si>
  <si>
    <t>Set Me Up Extra Hold Non-Aerosol Spray 8oz</t>
  </si>
  <si>
    <t>8151905561</t>
  </si>
  <si>
    <t>00381519055614</t>
  </si>
  <si>
    <t>Totally Twisted Curl Define + Hold Crème</t>
  </si>
  <si>
    <t>8151903954</t>
  </si>
  <si>
    <t>00381519039546</t>
  </si>
  <si>
    <t>Spry Gel</t>
  </si>
  <si>
    <t>Tousle Me Softly Spray Gel 5.7 oz.</t>
  </si>
  <si>
    <t>8151905558</t>
  </si>
  <si>
    <t>00381519055584</t>
  </si>
  <si>
    <t>NA Spray Styler</t>
  </si>
  <si>
    <t>Set Me Up Shimmer Spray 8.5 oz.</t>
  </si>
  <si>
    <t>8151901941</t>
  </si>
  <si>
    <t>00381519019418</t>
  </si>
  <si>
    <t xml:space="preserve">Touchably Smooth 23.7 oz SH </t>
  </si>
  <si>
    <t>8151901944</t>
  </si>
  <si>
    <t>00381519019449</t>
  </si>
  <si>
    <t xml:space="preserve">Touchably Smooth 23.7 oz CN </t>
  </si>
  <si>
    <t>8151901948</t>
  </si>
  <si>
    <t>381519019487</t>
  </si>
  <si>
    <t>00381519019487</t>
  </si>
  <si>
    <t>Totally Twisted CN 23.7oz</t>
  </si>
  <si>
    <t>8151905560</t>
  </si>
  <si>
    <t>00381519055607</t>
  </si>
  <si>
    <t>Totally Twisted Curl Detangler 8.5 oz.</t>
  </si>
  <si>
    <t>8151901946</t>
  </si>
  <si>
    <t>381519019463</t>
  </si>
  <si>
    <t>00381519019463</t>
  </si>
  <si>
    <t>Totally Twisted SH 23.7oz</t>
  </si>
  <si>
    <t>8151901971</t>
  </si>
  <si>
    <t>381519019715</t>
  </si>
  <si>
    <t>00381519019715</t>
  </si>
  <si>
    <t>Set Me Up Max Hold Gel 6oz</t>
  </si>
  <si>
    <t>8151903510</t>
  </si>
  <si>
    <t>381519035104</t>
  </si>
  <si>
    <t>00381519035104</t>
  </si>
  <si>
    <t>Body Envy 2-in-1 SH 23.7 oz</t>
  </si>
  <si>
    <t>8151903078</t>
  </si>
  <si>
    <t>00381519030789</t>
  </si>
  <si>
    <t>Trtment</t>
  </si>
  <si>
    <t>Long Term Relationship Split End Protector 6.0 oz.</t>
  </si>
  <si>
    <t>8151903956</t>
  </si>
  <si>
    <t>00381519039560</t>
  </si>
  <si>
    <t>Cream</t>
  </si>
  <si>
    <t>Tousle Me Softly Cream 7.6 oz.</t>
  </si>
  <si>
    <t>8151903162</t>
  </si>
  <si>
    <t>381519031622</t>
  </si>
  <si>
    <t>00381519031622</t>
  </si>
  <si>
    <t>Hydralicious Fthrwt. SH 10.17 oz</t>
  </si>
  <si>
    <t>8151903163</t>
  </si>
  <si>
    <t>381519031639</t>
  </si>
  <si>
    <t>00381519031639</t>
  </si>
  <si>
    <t>Hydralicious Fthrwt. CN 10.17 oz</t>
  </si>
  <si>
    <t>AUSSIE</t>
  </si>
  <si>
    <t>3878555100</t>
  </si>
  <si>
    <t>038785551004</t>
  </si>
  <si>
    <t>00038785551004</t>
  </si>
  <si>
    <t>Aussie</t>
  </si>
  <si>
    <t>8151904050</t>
  </si>
  <si>
    <t>381519040504</t>
  </si>
  <si>
    <t>00381519040504</t>
  </si>
  <si>
    <t>8151902272</t>
  </si>
  <si>
    <t>381519022722</t>
  </si>
  <si>
    <t>00381519022722</t>
  </si>
  <si>
    <t>8151902282</t>
  </si>
  <si>
    <t>381519022821</t>
  </si>
  <si>
    <t>00381519022821</t>
  </si>
  <si>
    <t>3878552000</t>
  </si>
  <si>
    <t>038785520000</t>
  </si>
  <si>
    <t>00038785520000</t>
  </si>
  <si>
    <t>8151902277</t>
  </si>
  <si>
    <t>381519022777</t>
  </si>
  <si>
    <t>00381519022777</t>
  </si>
  <si>
    <t>8151902286</t>
  </si>
  <si>
    <t>381519022869</t>
  </si>
  <si>
    <t>00381519022869</t>
  </si>
  <si>
    <t>8151902275</t>
  </si>
  <si>
    <t>381519022753</t>
  </si>
  <si>
    <t>00381519022753</t>
  </si>
  <si>
    <t>8151901792</t>
  </si>
  <si>
    <t>381519017926</t>
  </si>
  <si>
    <t>00381519017926</t>
  </si>
  <si>
    <t>8151902244</t>
  </si>
  <si>
    <t>381519022449</t>
  </si>
  <si>
    <t>00381519022449</t>
  </si>
  <si>
    <t>8151901269</t>
  </si>
  <si>
    <t>381519012693</t>
  </si>
  <si>
    <t>00381519012693</t>
  </si>
  <si>
    <t>8151902242</t>
  </si>
  <si>
    <t>381519022425</t>
  </si>
  <si>
    <t>00381519022425</t>
  </si>
  <si>
    <t>8151900471</t>
  </si>
  <si>
    <t>381519004711</t>
  </si>
  <si>
    <t>00381519004711</t>
  </si>
  <si>
    <t>3878579690</t>
  </si>
  <si>
    <t>038785796900</t>
  </si>
  <si>
    <t>00038785796900</t>
  </si>
  <si>
    <t>8151902285</t>
  </si>
  <si>
    <t>381519022852</t>
  </si>
  <si>
    <t>00381519022852</t>
  </si>
  <si>
    <t>8151904124</t>
  </si>
  <si>
    <t>381519041242</t>
  </si>
  <si>
    <t>00381519041242</t>
  </si>
  <si>
    <t>8151902280</t>
  </si>
  <si>
    <t>381519022807</t>
  </si>
  <si>
    <t>00381519022807</t>
  </si>
  <si>
    <t>8151901795</t>
  </si>
  <si>
    <t>381519017957</t>
  </si>
  <si>
    <t>00381519017957</t>
  </si>
  <si>
    <t>8151905329</t>
  </si>
  <si>
    <t>381519053290</t>
  </si>
  <si>
    <t>00081519053290</t>
  </si>
  <si>
    <t>8151905470</t>
  </si>
  <si>
    <t>381519054706</t>
  </si>
  <si>
    <t>00381519054706</t>
  </si>
  <si>
    <t>8151905333</t>
  </si>
  <si>
    <t>381519053337</t>
  </si>
  <si>
    <t>00381519053337</t>
  </si>
  <si>
    <t>8151904053</t>
  </si>
  <si>
    <t>081519040535</t>
  </si>
  <si>
    <t>00081519040535</t>
  </si>
  <si>
    <t>8151901793</t>
  </si>
  <si>
    <t>381519017933</t>
  </si>
  <si>
    <t>00381519017933</t>
  </si>
  <si>
    <t>8151902274</t>
  </si>
  <si>
    <t>381519022746</t>
  </si>
  <si>
    <t>00381519022746</t>
  </si>
  <si>
    <t>8151905475</t>
  </si>
  <si>
    <t>381519054751</t>
  </si>
  <si>
    <t>00381519054751</t>
  </si>
  <si>
    <t>8151902284</t>
  </si>
  <si>
    <t>381519022845</t>
  </si>
  <si>
    <t>00381519022845</t>
  </si>
  <si>
    <t>8151905474</t>
  </si>
  <si>
    <t>0381519054744</t>
  </si>
  <si>
    <t>00381519054744</t>
  </si>
  <si>
    <t>8151905330</t>
  </si>
  <si>
    <t>381519053306</t>
  </si>
  <si>
    <t>00381519053306</t>
  </si>
  <si>
    <t>8151905472</t>
  </si>
  <si>
    <t>381519054720</t>
  </si>
  <si>
    <t>00381519054720</t>
  </si>
  <si>
    <t>8151905334</t>
  </si>
  <si>
    <t>381519053344</t>
  </si>
  <si>
    <t>00381519053344</t>
  </si>
  <si>
    <t>8151902243</t>
  </si>
  <si>
    <t>381519022432</t>
  </si>
  <si>
    <t>00381519022432</t>
  </si>
  <si>
    <t>3878565000</t>
  </si>
  <si>
    <t>038785650004</t>
  </si>
  <si>
    <t>00038785650004</t>
  </si>
  <si>
    <t>8151902281</t>
  </si>
  <si>
    <t>381519022814</t>
  </si>
  <si>
    <t>00381519022814</t>
  </si>
  <si>
    <t>8151904051</t>
  </si>
  <si>
    <t>381519040511</t>
  </si>
  <si>
    <t>00381519040511</t>
  </si>
  <si>
    <t>3878512000</t>
  </si>
  <si>
    <t>038785120002</t>
  </si>
  <si>
    <t>00038785120002</t>
  </si>
  <si>
    <t>8151905473</t>
  </si>
  <si>
    <t>381519054737</t>
  </si>
  <si>
    <t>00381519054737</t>
  </si>
  <si>
    <t>3878510300</t>
  </si>
  <si>
    <t>038785103005</t>
  </si>
  <si>
    <t>00038785103005</t>
  </si>
  <si>
    <t>8151902278</t>
  </si>
  <si>
    <t>381519022784</t>
  </si>
  <si>
    <t>00381519022784</t>
  </si>
  <si>
    <t>8151905471</t>
  </si>
  <si>
    <t>381519054713</t>
  </si>
  <si>
    <t>00381519054713</t>
  </si>
  <si>
    <t>8151902287</t>
  </si>
  <si>
    <t>381519022876</t>
  </si>
  <si>
    <t>00381519022876</t>
  </si>
  <si>
    <t>8151905331</t>
  </si>
  <si>
    <t>381519053313</t>
  </si>
  <si>
    <t>00381519053313</t>
  </si>
  <si>
    <t>8151905335</t>
  </si>
  <si>
    <t>381519053351</t>
  </si>
  <si>
    <t>00381519053351</t>
  </si>
  <si>
    <t>8151904056</t>
  </si>
  <si>
    <t>381519040566</t>
  </si>
  <si>
    <t>00381519040566</t>
  </si>
  <si>
    <t>8151902239</t>
  </si>
  <si>
    <t>381519022395</t>
  </si>
  <si>
    <t>00381519022395</t>
  </si>
  <si>
    <t>8151905338</t>
  </si>
  <si>
    <t>381519053382</t>
  </si>
  <si>
    <t>00381519053382</t>
  </si>
  <si>
    <t>8151905336</t>
  </si>
  <si>
    <t>381519053368</t>
  </si>
  <si>
    <t>00381519053368</t>
  </si>
  <si>
    <t>8151903168</t>
  </si>
  <si>
    <t>381519031687</t>
  </si>
  <si>
    <t>00381519031687</t>
  </si>
  <si>
    <t>8151903169</t>
  </si>
  <si>
    <t>381519031694</t>
  </si>
  <si>
    <t>00381519031694</t>
  </si>
  <si>
    <t>8151904054</t>
  </si>
  <si>
    <t>381519040542</t>
  </si>
  <si>
    <t>00381519040542</t>
  </si>
  <si>
    <t>8151903171</t>
  </si>
  <si>
    <t>381519031717</t>
  </si>
  <si>
    <t>00381519031717</t>
  </si>
  <si>
    <t>Pantene Styling</t>
  </si>
  <si>
    <t>Merchandising Criteria and Targets (by subbrand)</t>
  </si>
  <si>
    <t>00037000187257</t>
  </si>
  <si>
    <t>00037000187295</t>
  </si>
  <si>
    <t>Classic Clean SH 6.8 oz</t>
  </si>
  <si>
    <t>Smooth &amp; Silky 6.8 oz</t>
  </si>
  <si>
    <t>Itchy Scalp Care 14.2 oz</t>
  </si>
  <si>
    <t>Itchy Scalp Care 23.7 oz</t>
  </si>
  <si>
    <t>Itchy Scalp Care 13.5 oz</t>
  </si>
  <si>
    <t>Hair Endurance for Men 33.9 oz</t>
  </si>
  <si>
    <t>00381519055560</t>
  </si>
  <si>
    <t xml:space="preserve">Styling </t>
  </si>
  <si>
    <t>Set Me Up Texturizing Wax 1.7 oz.</t>
  </si>
  <si>
    <t>8151905556</t>
  </si>
  <si>
    <t>080878042166</t>
  </si>
  <si>
    <t>00080878042166</t>
  </si>
  <si>
    <t>Pantene - Fine Hair Solutions</t>
  </si>
  <si>
    <t>Shampoo</t>
  </si>
  <si>
    <t xml:space="preserve">Fine Hair Solutions - Flat to Volume Shampoo 12.6 oz </t>
  </si>
  <si>
    <t>8087805716</t>
  </si>
  <si>
    <t>080878057160</t>
  </si>
  <si>
    <t>00080878057160</t>
  </si>
  <si>
    <t>Pantene - Aqua Light</t>
  </si>
  <si>
    <t>Pantene Aqua Light Shampoo 12.6 oz (375ml)</t>
  </si>
  <si>
    <t>8087804219</t>
  </si>
  <si>
    <t>080878042197</t>
  </si>
  <si>
    <t>00080878042197</t>
  </si>
  <si>
    <t>Conditioner</t>
  </si>
  <si>
    <t xml:space="preserve">Fine Hair Solutions- Flat to Volume Conditioner 12.6 oz </t>
  </si>
  <si>
    <t>8087805720</t>
  </si>
  <si>
    <t>080878057207</t>
  </si>
  <si>
    <t>00080878057207</t>
  </si>
  <si>
    <t>Pantene Aqua Light Conditioner 12.6 oz (375ml)</t>
  </si>
  <si>
    <t>8087800406</t>
  </si>
  <si>
    <t>080878004065</t>
  </si>
  <si>
    <t>00080878004065</t>
  </si>
  <si>
    <t>Pantene - Classic Care</t>
  </si>
  <si>
    <t xml:space="preserve">Classic Care- 2-in-1 12.6 oz </t>
  </si>
  <si>
    <t>8087804235</t>
  </si>
  <si>
    <t>080878042357</t>
  </si>
  <si>
    <t>00080878042357</t>
  </si>
  <si>
    <t>Pantene - Color Hair Solutions</t>
  </si>
  <si>
    <t xml:space="preserve">Color Hair Solutions- Color Preserve Shine Shampoo 12.6 oz </t>
  </si>
  <si>
    <t>8087804233</t>
  </si>
  <si>
    <t>080878042333</t>
  </si>
  <si>
    <t>00080878042333</t>
  </si>
  <si>
    <t xml:space="preserve">Color Hair Solutions- Color Preserve Volume Shampoo 12.6 oz </t>
  </si>
  <si>
    <t>8087804220</t>
  </si>
  <si>
    <t>080878042203</t>
  </si>
  <si>
    <t>00080878042203</t>
  </si>
  <si>
    <t xml:space="preserve">Fine Hair Solutions- Flat to Volume 2-in-1 12.6 oz </t>
  </si>
  <si>
    <t>8087804225</t>
  </si>
  <si>
    <t>080878042258</t>
  </si>
  <si>
    <t>00080878042258</t>
  </si>
  <si>
    <t>Pantene - Medium to Thick Hair Solutions</t>
  </si>
  <si>
    <t xml:space="preserve">Medium to Thick Hair Solutions- Frizzy to Smooth Conditioner 12.6 oz </t>
  </si>
  <si>
    <t>8087805722</t>
  </si>
  <si>
    <t>080878057221</t>
  </si>
  <si>
    <t>00080878057221</t>
  </si>
  <si>
    <t>Pantene - Ice Shine</t>
  </si>
  <si>
    <t>Pantene Ice Shine Shampoo 12.6 oz (375ml)</t>
  </si>
  <si>
    <t>8087804222</t>
  </si>
  <si>
    <t>080878042227</t>
  </si>
  <si>
    <t>00080878042227</t>
  </si>
  <si>
    <t xml:space="preserve">Medium to Thick Hair Solutions- Frizzy to Smooth Shampoo 12.6 oz </t>
  </si>
  <si>
    <t>8087805726</t>
  </si>
  <si>
    <t>080878057269</t>
  </si>
  <si>
    <t>00080878057269</t>
  </si>
  <si>
    <t>Pantene Ice Shine Conditioner 12.6 oz (375ml)</t>
  </si>
  <si>
    <t>8087804238</t>
  </si>
  <si>
    <t>080878042388</t>
  </si>
  <si>
    <t>00080878042388</t>
  </si>
  <si>
    <t xml:space="preserve">Color Hair Solutions- Color Preserve Shine Conditioner 12.6 oz </t>
  </si>
  <si>
    <t>8087804250</t>
  </si>
  <si>
    <t>080878042500</t>
  </si>
  <si>
    <t>00080878042500</t>
  </si>
  <si>
    <t xml:space="preserve">Fine Hair Solutions - Flat to Volume Shampoo 25.4 oz </t>
  </si>
  <si>
    <t>8087805718</t>
  </si>
  <si>
    <t>080878057184</t>
  </si>
  <si>
    <t>00080878057184</t>
  </si>
  <si>
    <t>Pantene Aqua Light 2n1 12.6 oz (375ml)</t>
  </si>
  <si>
    <t>080878054497</t>
  </si>
  <si>
    <t>00080878054497</t>
  </si>
  <si>
    <t xml:space="preserve">Color Hair Solutions - Color Preserve Shine 2n1 12.6 oz. </t>
  </si>
  <si>
    <t>8087804253</t>
  </si>
  <si>
    <t>080878042531</t>
  </si>
  <si>
    <t>00080878042531</t>
  </si>
  <si>
    <t xml:space="preserve">Fine Hair Solutions- Flat to Volume 2-in-1 25.4 oz </t>
  </si>
  <si>
    <t>8087804236</t>
  </si>
  <si>
    <t>080878042364</t>
  </si>
  <si>
    <t>00080878042364</t>
  </si>
  <si>
    <t xml:space="preserve">Color Hair Solutions- Color Preserve Volume Conditioner 12.6 oz </t>
  </si>
  <si>
    <t>8087804258</t>
  </si>
  <si>
    <t>080878042586</t>
  </si>
  <si>
    <t>00080878042586</t>
  </si>
  <si>
    <t xml:space="preserve">Medium to Thick Hair Solutions- Frizzy to Smooth Conditioner 25.4 oz </t>
  </si>
  <si>
    <t>8087804213</t>
  </si>
  <si>
    <t>080878042135</t>
  </si>
  <si>
    <t>00080878042135</t>
  </si>
  <si>
    <t xml:space="preserve">Fine Hair Solutions - Dry to Moisturized Shampoo 12.6 oz </t>
  </si>
  <si>
    <t>8087805703</t>
  </si>
  <si>
    <t>080878057030</t>
  </si>
  <si>
    <t>00080878057030</t>
  </si>
  <si>
    <t>Pantene Aqua Light Shampoo 25.4 oz (750ml)</t>
  </si>
  <si>
    <t>8087805724</t>
  </si>
  <si>
    <t>080878057245</t>
  </si>
  <si>
    <t>00080878057245</t>
  </si>
  <si>
    <t>Pantene Ice Shine 2n1 12.6 oz (375 ml)</t>
  </si>
  <si>
    <t>8087804227</t>
  </si>
  <si>
    <t>080878042272</t>
  </si>
  <si>
    <t>00080878042272</t>
  </si>
  <si>
    <t xml:space="preserve">Medium to Thick Hair Solutions- Frizzy to Smooth 2-in-1 12.6 oz </t>
  </si>
  <si>
    <t>8087805705</t>
  </si>
  <si>
    <t>080878057054</t>
  </si>
  <si>
    <t>00080878057054</t>
  </si>
  <si>
    <t>Pantene Aqua Light Conditioner 25.4 oz (750ml)</t>
  </si>
  <si>
    <t>8087804215</t>
  </si>
  <si>
    <t>080878042159</t>
  </si>
  <si>
    <t>00080878042159</t>
  </si>
  <si>
    <t xml:space="preserve">Fine Hair Solutions - Fragile to Strong Shampoo 12.6 oz </t>
  </si>
  <si>
    <t>080878054503</t>
  </si>
  <si>
    <t>00080878054503</t>
  </si>
  <si>
    <t xml:space="preserve">Medium to Thick Hair Solutions  - Dry to Moisture 2n1 12.6 oz. </t>
  </si>
  <si>
    <t>8087804228</t>
  </si>
  <si>
    <t>080878042289</t>
  </si>
  <si>
    <t>00080878042289</t>
  </si>
  <si>
    <t>Pantene - Curly Hair Series</t>
  </si>
  <si>
    <t xml:space="preserve">Curly Hair Series- Dry to Moisturized Shampoo 12.6 oz </t>
  </si>
  <si>
    <t>8087804230</t>
  </si>
  <si>
    <t>080878042302</t>
  </si>
  <si>
    <t>00080878042302</t>
  </si>
  <si>
    <t xml:space="preserve">Curly Hair Series- Dry to Moisturized Conditioner 12.6 oz </t>
  </si>
  <si>
    <t>8087804311</t>
  </si>
  <si>
    <t>080878043118</t>
  </si>
  <si>
    <t>00080878043118</t>
  </si>
  <si>
    <t xml:space="preserve">Curly Hair Series- Curl Defining Mousse 6.6 oz </t>
  </si>
  <si>
    <t>8087804260</t>
  </si>
  <si>
    <t>080878042609</t>
  </si>
  <si>
    <t>00080878042609</t>
  </si>
  <si>
    <t xml:space="preserve">Medium to Thick Hair Solutions- Frizzy to Smooth 2-in-1 25.4 oz </t>
  </si>
  <si>
    <t>8087804255</t>
  </si>
  <si>
    <t>080878042555</t>
  </si>
  <si>
    <t>00080878042555</t>
  </si>
  <si>
    <t xml:space="preserve">Medium to Thick Hair Solutions- Frizzy to Smooth Shampoo 25.4 oz </t>
  </si>
  <si>
    <t>8087804252</t>
  </si>
  <si>
    <t>080878042524</t>
  </si>
  <si>
    <t>00080878042524</t>
  </si>
  <si>
    <t xml:space="preserve">Fine Hair Solutions- Flat to Volume Conditioner 25.4 oz </t>
  </si>
  <si>
    <t>8087800218</t>
  </si>
  <si>
    <t>080878002184</t>
  </si>
  <si>
    <t>00080878002184</t>
  </si>
  <si>
    <t xml:space="preserve">Classic Care- Shampoo 12.6 oz </t>
  </si>
  <si>
    <t>8087805704</t>
  </si>
  <si>
    <t>080878057047</t>
  </si>
  <si>
    <t>00080878057047</t>
  </si>
  <si>
    <t>Pantene Aqua Light 2n1 25.4 oz (750ml)</t>
  </si>
  <si>
    <t>080878054435</t>
  </si>
  <si>
    <t>00080878054435</t>
  </si>
  <si>
    <t xml:space="preserve">Color Hair Solutions - Color Preserve Shine 2n1  25.4 oz. </t>
  </si>
  <si>
    <t>8087804033</t>
  </si>
  <si>
    <t>080878040339</t>
  </si>
  <si>
    <t>00080878040339</t>
  </si>
  <si>
    <t>Pantene - Nature Fusion Solutions</t>
  </si>
  <si>
    <t>NATURE FUSION - Moisture Balance Shampoo 12.6 oz</t>
  </si>
  <si>
    <t>8087800830</t>
  </si>
  <si>
    <t>080878008308</t>
  </si>
  <si>
    <t>00080878008308</t>
  </si>
  <si>
    <t xml:space="preserve">Classic Care- 2-in-1 25.4 oz </t>
  </si>
  <si>
    <t>8087804232</t>
  </si>
  <si>
    <t>080878042326</t>
  </si>
  <si>
    <t>00080878042326</t>
  </si>
  <si>
    <t xml:space="preserve">Curly Hair Series- Dry to Moisturized 2-in-1 12.6 oz </t>
  </si>
  <si>
    <t>8087804256</t>
  </si>
  <si>
    <t>080878042562</t>
  </si>
  <si>
    <t>00080878042562</t>
  </si>
  <si>
    <t xml:space="preserve">Medium to Thick Hair Solutions- Breakage to Strength Shampoo 25.4 oz </t>
  </si>
  <si>
    <t>Treatment</t>
  </si>
  <si>
    <t>Pantene Aqua Light Weighless Conditioner Shake</t>
  </si>
  <si>
    <t>8087804218</t>
  </si>
  <si>
    <t>080878042180</t>
  </si>
  <si>
    <t>00080878042180</t>
  </si>
  <si>
    <t xml:space="preserve">Fine Hair Solutions- Fragile to Strong Conditioner 12.6 oz </t>
  </si>
  <si>
    <t>8087805706</t>
  </si>
  <si>
    <t>080878057061</t>
  </si>
  <si>
    <t>00080878057061</t>
  </si>
  <si>
    <t>Pantene Ice Shine Shampoo 25.4 oz (750ml)</t>
  </si>
  <si>
    <t>8087804259</t>
  </si>
  <si>
    <t>080878042593</t>
  </si>
  <si>
    <t>00080878042593</t>
  </si>
  <si>
    <t xml:space="preserve">Medium to Thick Hair Solutions- Breakage to Strength Conditioner 25.4 oz </t>
  </si>
  <si>
    <t>8087805708</t>
  </si>
  <si>
    <t>080878057085</t>
  </si>
  <si>
    <t>00080878057085</t>
  </si>
  <si>
    <t>Pantene Ice Shine Conditioner  25.4 oz (750ml)</t>
  </si>
  <si>
    <t>8087804224</t>
  </si>
  <si>
    <t>080878042241</t>
  </si>
  <si>
    <t>00080878042241</t>
  </si>
  <si>
    <t xml:space="preserve">Medium to Thick Hair Solutions- Dry to Moisturized Conditioner 12.6 oz </t>
  </si>
  <si>
    <t>8087800550</t>
  </si>
  <si>
    <t>080878005505</t>
  </si>
  <si>
    <t>00080878005505</t>
  </si>
  <si>
    <t xml:space="preserve">Classic Care- Shampoo 25.4 oz </t>
  </si>
  <si>
    <t>8087804234</t>
  </si>
  <si>
    <t>080878042340</t>
  </si>
  <si>
    <t>00080878042340</t>
  </si>
  <si>
    <t xml:space="preserve">Color Hair Solutions- Color Preserve Smooth Shampoo 12.6 oz </t>
  </si>
  <si>
    <t>8087804266</t>
  </si>
  <si>
    <t>080878042661</t>
  </si>
  <si>
    <t>00080878042661</t>
  </si>
  <si>
    <t xml:space="preserve">Color Hair Solutions- Color Preserve Volume Shampoo 25.4 oz </t>
  </si>
  <si>
    <t>080878054442</t>
  </si>
  <si>
    <t>00080878054442</t>
  </si>
  <si>
    <t xml:space="preserve">Medium to Thick Hair Solutions -  Dry to Moisture 2n1 25.4 oz </t>
  </si>
  <si>
    <t>8087804257</t>
  </si>
  <si>
    <t>080878042579</t>
  </si>
  <si>
    <t>00080878042579</t>
  </si>
  <si>
    <t xml:space="preserve">Medium to Thick Hair Solutions- Dry to Moisturized Conditioner 25.4 oz </t>
  </si>
  <si>
    <t>8087804302</t>
  </si>
  <si>
    <t>080878043026</t>
  </si>
  <si>
    <t>00080878043026</t>
  </si>
  <si>
    <t xml:space="preserve">Fine Hair Solutions- Triple Action Volume Mousse 6.6 oz </t>
  </si>
  <si>
    <t>8087805707</t>
  </si>
  <si>
    <t>080878057078</t>
  </si>
  <si>
    <t>00080878057078</t>
  </si>
  <si>
    <t>Pantene Ice Shine 2n1 25.4 oz (750ml)</t>
  </si>
  <si>
    <t>8087804237</t>
  </si>
  <si>
    <t>080878042371</t>
  </si>
  <si>
    <t>00080878042371</t>
  </si>
  <si>
    <t xml:space="preserve">Color Hair Solutions- Color Preserve Smooth 12.6 oz </t>
  </si>
  <si>
    <t>8087804031</t>
  </si>
  <si>
    <t>080878040315</t>
  </si>
  <si>
    <t>00080878040315</t>
  </si>
  <si>
    <t>NATURE FUSION - Smooth Vitality Shampoo 12.6 oz</t>
  </si>
  <si>
    <t>8087804223</t>
  </si>
  <si>
    <t>080878042234</t>
  </si>
  <si>
    <t>00080878042234</t>
  </si>
  <si>
    <t xml:space="preserve">Medium to Thick Hair Solutions- Breakage to Strength Shampoo 12.6 oz </t>
  </si>
  <si>
    <t>080878054459</t>
  </si>
  <si>
    <t>00080878054459</t>
  </si>
  <si>
    <t xml:space="preserve">Fine Hair Solutions - Dry to Moisture 2n1 25.4 oz </t>
  </si>
  <si>
    <t>8087804032</t>
  </si>
  <si>
    <t>080878040322</t>
  </si>
  <si>
    <t>00080878040322</t>
  </si>
  <si>
    <t>NATURE FUSION - Smooth Vitality Conditioner 12.6 oz</t>
  </si>
  <si>
    <t>8087804221</t>
  </si>
  <si>
    <t>080878042210</t>
  </si>
  <si>
    <t>00080878042210</t>
  </si>
  <si>
    <t xml:space="preserve">Medium to Thick Hair Solutions - Dry to Moisturized Shampoo 12.6 oz </t>
  </si>
  <si>
    <t>8087800061</t>
  </si>
  <si>
    <t>080878000616</t>
  </si>
  <si>
    <t>00080878000616</t>
  </si>
  <si>
    <t xml:space="preserve">Classic Care- Conditioner 25.4 oz </t>
  </si>
  <si>
    <t>8087804485</t>
  </si>
  <si>
    <t>080878044856</t>
  </si>
  <si>
    <t>00080878044856</t>
  </si>
  <si>
    <t>Hair Spray</t>
  </si>
  <si>
    <t xml:space="preserve">Fine Hair Solutions- Touchable Volume Non-Aerosol Hairspray 8.5 oz </t>
  </si>
  <si>
    <t>080878054428</t>
  </si>
  <si>
    <t>00080878054428</t>
  </si>
  <si>
    <t>Medium to Thick Hair Solutions - Breakage to Strength 2n1 25.4 oz</t>
  </si>
  <si>
    <t>8087804229</t>
  </si>
  <si>
    <t>080878042296</t>
  </si>
  <si>
    <t>00080878042296</t>
  </si>
  <si>
    <t xml:space="preserve">Curly Hair Series- Curls to Straight Shampoo 12.6 oz </t>
  </si>
  <si>
    <t>8087817007</t>
  </si>
  <si>
    <t>080878170074</t>
  </si>
  <si>
    <t>00080878170074</t>
  </si>
  <si>
    <t xml:space="preserve">Medium to Thick Hair Solutions - Split End Repair Keratin Protection Crème 5.1 oz </t>
  </si>
  <si>
    <t>8087804034</t>
  </si>
  <si>
    <t>080878040346</t>
  </si>
  <si>
    <t>00080878040346</t>
  </si>
  <si>
    <t>NATURE FUSION - Moisture Balance Conditioner 12.6 oz</t>
  </si>
  <si>
    <t>8087804268</t>
  </si>
  <si>
    <t>080878042685</t>
  </si>
  <si>
    <t>00080878042685</t>
  </si>
  <si>
    <t xml:space="preserve">Color Hair Solutions- Color Preserve Volume Conditioner 25.4 oz </t>
  </si>
  <si>
    <t>8087800899</t>
  </si>
  <si>
    <t>080878008995</t>
  </si>
  <si>
    <t>00080878008995</t>
  </si>
  <si>
    <t xml:space="preserve">Classic Care- Conditioner 12.6 oz </t>
  </si>
  <si>
    <t>080878054411</t>
  </si>
  <si>
    <t>00080878054411</t>
  </si>
  <si>
    <t xml:space="preserve">Fine Hair Solutions - Fragile to Strong 2n1 25.4 oz </t>
  </si>
  <si>
    <t>8087804217</t>
  </si>
  <si>
    <t>080878042173</t>
  </si>
  <si>
    <t>00080878042173</t>
  </si>
  <si>
    <t xml:space="preserve">Fine Hair Solutions- Dry to Moisturized Conditioner 12.6 oz </t>
  </si>
  <si>
    <t>8087802328</t>
  </si>
  <si>
    <t>080878023288</t>
  </si>
  <si>
    <t>00080878023288</t>
  </si>
  <si>
    <t>Pantene - Color Expressions</t>
  </si>
  <si>
    <t xml:space="preserve">Color Hair Solutions- Highlighting Expressions Shampoo 13.0 oz </t>
  </si>
  <si>
    <t>8087804254</t>
  </si>
  <si>
    <t>080878042548</t>
  </si>
  <si>
    <t>00080878042548</t>
  </si>
  <si>
    <t xml:space="preserve">Medium to Thick Hair Solutions- Dry to Moisturized Shampoo 25.4 oz </t>
  </si>
  <si>
    <t>8087804318</t>
  </si>
  <si>
    <t>080878043187</t>
  </si>
  <si>
    <t>00080878043187</t>
  </si>
  <si>
    <t xml:space="preserve">Medium to Thick Hair Solutions- Flowing Body Mousse 6.6 oz </t>
  </si>
  <si>
    <t>8087804263</t>
  </si>
  <si>
    <t>080878042630</t>
  </si>
  <si>
    <t>00080878042630</t>
  </si>
  <si>
    <t xml:space="preserve">Curly Hair Series- Dry to Moisturized Conditioner 25.4 oz </t>
  </si>
  <si>
    <t>8087804320</t>
  </si>
  <si>
    <t>080878043200</t>
  </si>
  <si>
    <t>00080878043200</t>
  </si>
  <si>
    <t xml:space="preserve">Medium to Thick Hair Solutions- Anti-Humidity Aerosol Hairspray 11.5 oz </t>
  </si>
  <si>
    <t>8087804495</t>
  </si>
  <si>
    <t>080878044955</t>
  </si>
  <si>
    <t>00080878044955</t>
  </si>
  <si>
    <t xml:space="preserve">Classic Care- Classic Unforgettable Non-Aerosol Hairspray 8.5 oz </t>
  </si>
  <si>
    <t>8087804313</t>
  </si>
  <si>
    <t>080878043132</t>
  </si>
  <si>
    <t>00080878043132</t>
  </si>
  <si>
    <t xml:space="preserve">Curly Hair Series- Curl Shaping Gel 6.8 oz </t>
  </si>
  <si>
    <t>8087802332</t>
  </si>
  <si>
    <t>080878023325</t>
  </si>
  <si>
    <t>00080878023325</t>
  </si>
  <si>
    <t xml:space="preserve">Color Hair Solutions- Highlighting Expressions Conditioner 13.4 oz  </t>
  </si>
  <si>
    <t>8087804938</t>
  </si>
  <si>
    <t>080878049387</t>
  </si>
  <si>
    <t>00080878049387</t>
  </si>
  <si>
    <t>Medium to Thick Hair Solutions- Flat to Volume Shampoo 12.6 oz</t>
  </si>
  <si>
    <t>8087804493</t>
  </si>
  <si>
    <t>080878044931</t>
  </si>
  <si>
    <t>00080878044931</t>
  </si>
  <si>
    <t xml:space="preserve">Medium to Thick Hair Solutions- Anti-Humidity Non-Aerosol Hairspray 8.5 oz </t>
  </si>
  <si>
    <t>8087804267</t>
  </si>
  <si>
    <t>080878042678</t>
  </si>
  <si>
    <t>00080878042678</t>
  </si>
  <si>
    <t xml:space="preserve">Color Hair Solutions- Color Preserve Shine Shampoo 25.4 oz </t>
  </si>
  <si>
    <t>8087804261</t>
  </si>
  <si>
    <t>080878042616</t>
  </si>
  <si>
    <t>00080878042616</t>
  </si>
  <si>
    <t xml:space="preserve">Curly Hair Series- Dry to Moisturized Shampoo 25.4 oz </t>
  </si>
  <si>
    <t>8087804231</t>
  </si>
  <si>
    <t>080878042319</t>
  </si>
  <si>
    <t>00080878042319</t>
  </si>
  <si>
    <t xml:space="preserve">Curly Hair Series- Curls to Straight Conditioner 12.6 oz </t>
  </si>
  <si>
    <t>8087804319</t>
  </si>
  <si>
    <t>080878043194</t>
  </si>
  <si>
    <t>00080878043194</t>
  </si>
  <si>
    <t xml:space="preserve">Medium to Thick Hair Solutions- Smooth &amp;Straighten Crème 5.1 oz </t>
  </si>
  <si>
    <t>8087804325</t>
  </si>
  <si>
    <t>080878043255</t>
  </si>
  <si>
    <t>00080878043255</t>
  </si>
  <si>
    <t xml:space="preserve">Classic Care- Classic Touchable Aerosol Hairspray 11.5 oz </t>
  </si>
  <si>
    <t>8087802245</t>
  </si>
  <si>
    <t>080878022458</t>
  </si>
  <si>
    <t>00080878022458</t>
  </si>
  <si>
    <t>Classic Care 2-in-1  22.8 oz</t>
  </si>
  <si>
    <t>8087804226</t>
  </si>
  <si>
    <t>080878042265</t>
  </si>
  <si>
    <t>00080878042265</t>
  </si>
  <si>
    <t xml:space="preserve">Medium to Thick Hair Solutions- Breakage to Strength Conditioner 12.6 oz </t>
  </si>
  <si>
    <t>8087804269</t>
  </si>
  <si>
    <t>080878042692</t>
  </si>
  <si>
    <t>00080878042692</t>
  </si>
  <si>
    <t xml:space="preserve">Color Hair Solutions- Color Preserve Shine Conditioner 25.4 oz </t>
  </si>
  <si>
    <t>8087804249</t>
  </si>
  <si>
    <t>080878042494</t>
  </si>
  <si>
    <t>00080878042494</t>
  </si>
  <si>
    <t xml:space="preserve">Fine Hair Solutions - Dry to Moisturized Shampoo 25.4 oz </t>
  </si>
  <si>
    <t>8087804327</t>
  </si>
  <si>
    <t>080878043279</t>
  </si>
  <si>
    <t>00080878043279</t>
  </si>
  <si>
    <t xml:space="preserve">Color Hair Solutions- Professional Level ColorNourish Treatment 2.0 oz </t>
  </si>
  <si>
    <t>8087805717</t>
  </si>
  <si>
    <t>080878057177</t>
  </si>
  <si>
    <t>00080878057177</t>
  </si>
  <si>
    <t>Pantene Aqua Light Shampoo 22.8 oz (675ml)</t>
  </si>
  <si>
    <t>8087804303</t>
  </si>
  <si>
    <t>080878043033</t>
  </si>
  <si>
    <t>00080878043033</t>
  </si>
  <si>
    <t xml:space="preserve">Fine Hair Solutions- Weightless Body Building Gel 6.8 oz </t>
  </si>
  <si>
    <t>8087805721</t>
  </si>
  <si>
    <t>080878057214</t>
  </si>
  <si>
    <t>00080878057214</t>
  </si>
  <si>
    <t>Pantene Aqua Light Conditioner 22.8 oz (675ml)</t>
  </si>
  <si>
    <t>8087804262</t>
  </si>
  <si>
    <t>080878042623</t>
  </si>
  <si>
    <t>00080878042623</t>
  </si>
  <si>
    <t xml:space="preserve">Curly Hair Series- Curls to Straight Shampoo 25.4 oz </t>
  </si>
  <si>
    <t>8087804243</t>
  </si>
  <si>
    <t>080878042432</t>
  </si>
  <si>
    <t>00080878042432</t>
  </si>
  <si>
    <t>Pantene - Relaxed &amp; Natural Solutions</t>
  </si>
  <si>
    <t xml:space="preserve">Relaxed &amp; Natural Solutions- Dry to Moisturized Shampoo 12.6 oz </t>
  </si>
  <si>
    <t>8087804045</t>
  </si>
  <si>
    <t>080878040452</t>
  </si>
  <si>
    <t>00080878040452</t>
  </si>
  <si>
    <t>Nature Fusion - Moisture Balance Shampoo 22.8 oz</t>
  </si>
  <si>
    <t>8087804037</t>
  </si>
  <si>
    <t>080878040377</t>
  </si>
  <si>
    <t>00080878040377</t>
  </si>
  <si>
    <t>NATURE FUSION - Moisture Balance Shampoo 25.4 oz</t>
  </si>
  <si>
    <t>8087804046</t>
  </si>
  <si>
    <t>00037000829959</t>
  </si>
  <si>
    <t>Active Sport 14.2 oz</t>
  </si>
  <si>
    <t>00037000830108</t>
  </si>
  <si>
    <t>00037000829942</t>
  </si>
  <si>
    <t xml:space="preserve">Active Sport 23.7 oz </t>
  </si>
  <si>
    <t>Body Envy 33.8 oz</t>
  </si>
  <si>
    <t>Color Me Happy 33.8 oz</t>
  </si>
  <si>
    <t>Hello Hydration 2n1 33.8 oz</t>
  </si>
  <si>
    <t>Hello Hydration 33.8 oz</t>
  </si>
  <si>
    <t>Mega Hair Spray Aerosol  14 oz</t>
  </si>
  <si>
    <t>Sprunch Hairspray (non-aerosol)  8.5 oz</t>
  </si>
  <si>
    <t>Moist Shampoo 13.5 oz</t>
  </si>
  <si>
    <t>Moist Conditioner 13.5 oz</t>
  </si>
  <si>
    <t>Instant Freeze Aerosol Hair Spray 7 oz</t>
  </si>
  <si>
    <t>Aussome Volume Shampoo 13.5 oz</t>
  </si>
  <si>
    <t>Aussome Volume Conditioner 13.5 oz</t>
  </si>
  <si>
    <t>Moist  Shampoo 29.2 oz</t>
  </si>
  <si>
    <t>Moist  Conditioner  29.2 oz</t>
  </si>
  <si>
    <t>Sprunch Hairspray Aerosol 10 oz</t>
  </si>
  <si>
    <t>Aussome Volume Hairspray 10 oz</t>
  </si>
  <si>
    <t>Cleanse and Mend Shampoo 13.5 oz</t>
  </si>
  <si>
    <t>Moist 3 Min. Mir. DEEEEEP 8 oz</t>
  </si>
  <si>
    <t>Aussome Volume  Shampoo 29.2 oz</t>
  </si>
  <si>
    <t>Aussome Volume  Conditioner 29.2 oz</t>
  </si>
  <si>
    <t>Aussome Volume Styling Mousse 6 oz</t>
  </si>
  <si>
    <t>Catch the Wave Mousse + Leave-in Conditioner 6.8 oz</t>
  </si>
  <si>
    <t>Heat Protector Shine Spray 8.5 oz</t>
  </si>
  <si>
    <t>Sun Touched Shine Hi Hold +Hi Shine Hairspray 10 oz</t>
  </si>
  <si>
    <t>Instant Freeze Sculpting Gel 7 oz</t>
  </si>
  <si>
    <t>Moist 2 in 1 Shampoo 13.5 oz</t>
  </si>
  <si>
    <t>Aussome Volume  Gel 7 oz</t>
  </si>
  <si>
    <t>Instant Freeze Hair Spray (Non-aerosol) 8.5 oz</t>
  </si>
  <si>
    <t>Aussome Volume Spray Gel 6.8 oz</t>
  </si>
  <si>
    <t>Instant Freeze Sculpting Mousse 6 oz</t>
  </si>
  <si>
    <t>Cleanse and Mend  Shampoo 29.2 oz</t>
  </si>
  <si>
    <t>Anti Frizz Cream 3.5 oz</t>
  </si>
  <si>
    <t>Sydney Smooth Tizz No Frizz Gel 7 oz</t>
  </si>
  <si>
    <t>Aussome Volume 2n1 Shampoo 13.5 oz</t>
  </si>
  <si>
    <t>Sydney Smooth12 Hr. Anti-humidity Hairspray 8.5 oz</t>
  </si>
  <si>
    <t>Cleanse and Mend Conditioner 29.2 oz</t>
  </si>
  <si>
    <t>Cleanse and Mend Conditioner 13.5 oz</t>
  </si>
  <si>
    <t>3 Min. Mir. Original 8 oz</t>
  </si>
  <si>
    <t>Smoothing Serum 1.7 oz</t>
  </si>
  <si>
    <t>Sydney Smooth Shampoo 13.5 oz</t>
  </si>
  <si>
    <t>Anti Breakage Spray 5 oz</t>
  </si>
  <si>
    <t>Hair Insurance Leave-in CN Spray 8 oz</t>
  </si>
  <si>
    <t>Sydney Smooth Conditioner 13.5 oz</t>
  </si>
  <si>
    <t>Sun-Touched Shine Shampoo 13.5 oz</t>
  </si>
  <si>
    <t>Sun Touched Shine Conditioner 13.5 oz</t>
  </si>
  <si>
    <t>Leave-in Split End Protector 5 oz</t>
  </si>
  <si>
    <t>Sun-Touched Shine Shine Conditioning Spray 6.8 oz</t>
  </si>
  <si>
    <t>Sun Touched Shine Enhancing Gel 7 oz</t>
  </si>
  <si>
    <t>Sydney Smooth  Shampoo 29.2 oz</t>
  </si>
  <si>
    <t>Spray Gloss 5 oz</t>
  </si>
  <si>
    <t>Sydney Smooth Conditioner 29.2 oz</t>
  </si>
  <si>
    <t>Opposites Attract Prot. &amp; Soft, SH 13.5 oz</t>
  </si>
  <si>
    <t>Opposites Attract Prot. And Soften CN 13.5 oz</t>
  </si>
  <si>
    <t>Opposites Attract Str. Hold/Touch Feel NA HS 8.5 oz</t>
  </si>
  <si>
    <t>Opposites Attract Str Hold/Tch Feel Mousse 6 oz</t>
  </si>
  <si>
    <t>Herbal 33.8 oz SH+CN</t>
  </si>
  <si>
    <t>Fructis 24.4 oz SH+CN</t>
  </si>
  <si>
    <t>$0.00 - $2.50</t>
  </si>
  <si>
    <t xml:space="preserve">Herbal 33.8 oz - SH+CN </t>
  </si>
  <si>
    <t>3087081474</t>
  </si>
  <si>
    <t>730870814741</t>
  </si>
  <si>
    <t>00730870814741</t>
  </si>
  <si>
    <t>Polish</t>
  </si>
  <si>
    <t>Smooth Hair Frizz Control Polish</t>
  </si>
  <si>
    <t>new SOS 1/9/12</t>
  </si>
  <si>
    <t>730870814748</t>
  </si>
  <si>
    <t>00730870814748</t>
  </si>
  <si>
    <t>Deluxe Brand Sampler Kit</t>
  </si>
  <si>
    <t>3087080412</t>
  </si>
  <si>
    <t>730870804124</t>
  </si>
  <si>
    <t>00730870804124</t>
  </si>
  <si>
    <t>Glossing Shampoo 2oz.</t>
  </si>
  <si>
    <t>3087080413</t>
  </si>
  <si>
    <t>730870804131</t>
  </si>
  <si>
    <t>00730870804131</t>
  </si>
  <si>
    <t>Glossing Conditioner 2oz.</t>
  </si>
  <si>
    <t>3087080029</t>
  </si>
  <si>
    <t>730870800294</t>
  </si>
  <si>
    <t>00730870800294</t>
  </si>
  <si>
    <t>Glossing Shampoo 16oz.</t>
  </si>
  <si>
    <t>3087080030</t>
  </si>
  <si>
    <t>730870800300</t>
  </si>
  <si>
    <t>00730870800300</t>
  </si>
  <si>
    <t>Glossing Conditioner 16pz.</t>
  </si>
  <si>
    <t>3087075282</t>
  </si>
  <si>
    <t>730870752821</t>
  </si>
  <si>
    <t>00730870752821</t>
  </si>
  <si>
    <t>Technician Shampoo 16oz.</t>
  </si>
  <si>
    <t>3087075285</t>
  </si>
  <si>
    <t>730870752852</t>
  </si>
  <si>
    <t>00730870752852</t>
  </si>
  <si>
    <t>Technician Conditioner 16oz.</t>
  </si>
  <si>
    <t>8087804216</t>
  </si>
  <si>
    <t>8087817056</t>
  </si>
  <si>
    <t>080878170562</t>
  </si>
  <si>
    <t>00080878170562</t>
  </si>
  <si>
    <t>Pantene Classic AD 2n1 12.6 oz</t>
  </si>
  <si>
    <t>8087805814</t>
  </si>
  <si>
    <t>080878058143</t>
  </si>
  <si>
    <t>00080878058143</t>
  </si>
  <si>
    <t>Pantene Aqua Light Weighless Conditioner Shake 6.0 oz</t>
  </si>
  <si>
    <t>8087817051</t>
  </si>
  <si>
    <t>080878170517</t>
  </si>
  <si>
    <t>00080878170517</t>
  </si>
  <si>
    <t>Pantene Silver Expressions Shampoo 13.0 oz</t>
  </si>
  <si>
    <t>8087817052</t>
  </si>
  <si>
    <t>080878170524</t>
  </si>
  <si>
    <t>00080878170524</t>
  </si>
  <si>
    <t>Pantene Silver Expressions Conditioner 13.4 oz</t>
  </si>
  <si>
    <t>8087817067</t>
  </si>
  <si>
    <t>080878170678</t>
  </si>
  <si>
    <t>00080878170678</t>
  </si>
  <si>
    <t>Nature Fusion Smooth Vitality 2n1 12.6 oz</t>
  </si>
  <si>
    <t>8087817076</t>
  </si>
  <si>
    <t>080878170760</t>
  </si>
  <si>
    <t>00080878170760</t>
  </si>
  <si>
    <t>Nature Fusion Moisture Balance 2n1 12.6 oz</t>
  </si>
  <si>
    <t>8087805370</t>
  </si>
  <si>
    <t>8087802342</t>
  </si>
  <si>
    <t>8087817054</t>
  </si>
  <si>
    <t>080878170548</t>
  </si>
  <si>
    <t>00080878170548</t>
  </si>
  <si>
    <t>Pantene Classic AD Shampoo 12.6 oz</t>
  </si>
  <si>
    <t>8087802610</t>
  </si>
  <si>
    <t>8087817066</t>
  </si>
  <si>
    <t>080878170661</t>
  </si>
  <si>
    <t>00080878170661</t>
  </si>
  <si>
    <t>Nature Fusion Smooth Vitality 2n1 25.4 oz</t>
  </si>
  <si>
    <t>8087817055</t>
  </si>
  <si>
    <t>080878170555</t>
  </si>
  <si>
    <t>00080878170555</t>
  </si>
  <si>
    <t>Pantene Classic AD 2n1 25.4 oz</t>
  </si>
  <si>
    <t>8087817073</t>
  </si>
  <si>
    <t>080878170739</t>
  </si>
  <si>
    <t>00080878170739</t>
  </si>
  <si>
    <t>Nature Fusion Moisture Balance 2n1  25.4 oz</t>
  </si>
  <si>
    <t>8087805360</t>
  </si>
  <si>
    <t>8087805361</t>
  </si>
  <si>
    <t>8087802341</t>
  </si>
  <si>
    <t>8087805362</t>
  </si>
  <si>
    <t>8087817058</t>
  </si>
  <si>
    <t>080878170586</t>
  </si>
  <si>
    <t>00080878170586</t>
  </si>
  <si>
    <t>Pantene Classic AD Shampoo 25.4 oz</t>
  </si>
  <si>
    <t>8087802609</t>
  </si>
  <si>
    <t>8087805450</t>
  </si>
  <si>
    <t>8087805363</t>
  </si>
  <si>
    <t>8087802340</t>
  </si>
  <si>
    <t>8087805444</t>
  </si>
  <si>
    <t>8087802344</t>
  </si>
  <si>
    <t>8087805449</t>
  </si>
  <si>
    <t>8087817068</t>
  </si>
  <si>
    <t>080878170685</t>
  </si>
  <si>
    <t>00080878170685</t>
  </si>
  <si>
    <t>Pantene Classic AD 2n1 22.8 oz</t>
  </si>
  <si>
    <t>8087817063</t>
  </si>
  <si>
    <t>080878170630</t>
  </si>
  <si>
    <t>00080878170630</t>
  </si>
  <si>
    <t>Nature Fusion Smooth Vitality 2n1 22.8 oz</t>
  </si>
  <si>
    <t>8087802339</t>
  </si>
  <si>
    <t>8087802612</t>
  </si>
  <si>
    <t>8087805445</t>
  </si>
  <si>
    <t>8087817065</t>
  </si>
  <si>
    <t>080878170654</t>
  </si>
  <si>
    <t>00080878170654</t>
  </si>
  <si>
    <t xml:space="preserve">Nature Fusion Moisture Balance 2n1  22.8 oz </t>
  </si>
  <si>
    <t>8087802347</t>
  </si>
  <si>
    <t>8087805443</t>
  </si>
  <si>
    <t>8087805442</t>
  </si>
  <si>
    <t>8087817053</t>
  </si>
  <si>
    <t>080878170531</t>
  </si>
  <si>
    <t>00080878170531</t>
  </si>
  <si>
    <t>Pantene Classic AD Shampoo 22.8 oz</t>
  </si>
  <si>
    <t>8087805441</t>
  </si>
  <si>
    <t>Pantene Classic AD 2n1s 12.6 oz</t>
  </si>
  <si>
    <t>Nature Fusion Moisture Balance 2n1s 12.6 oz</t>
  </si>
  <si>
    <t>Pantene Classic AD 2n1s 25.4 oz</t>
  </si>
  <si>
    <t>Nature Fusion Smooth Vitality 2n1s 12.6 oz</t>
  </si>
  <si>
    <t>Pantene Classic AD Shampoos 12.6 oz</t>
  </si>
  <si>
    <t>Pantene Classic AD Shampoos 25.4 oz</t>
  </si>
  <si>
    <t>Nature Fusion Moisture Balance 2n1s  25.4 oz</t>
  </si>
  <si>
    <t>Nature Fusion Smooth Vitality 2n1s 25.4 oz</t>
  </si>
  <si>
    <t xml:space="preserve">Nature Fusion Moisture Balance 2n1s  22.8 oz </t>
  </si>
  <si>
    <t>Nature Fusion Smooth Vitality 2n1s 22.8 oz</t>
  </si>
  <si>
    <t>Pantene Classic AD 2n1s 22.8 oz</t>
  </si>
  <si>
    <t>Pantene Classic AD Shampoos 22.8 oz</t>
  </si>
  <si>
    <t>0878026104</t>
  </si>
  <si>
    <t>00080878023417</t>
  </si>
  <si>
    <t>0878023479</t>
  </si>
  <si>
    <t xml:space="preserve">Fine Hair Solutions - Flat to Volume Conditioner 33.8 oz  w/Pump (1L) </t>
  </si>
  <si>
    <t>0878026098</t>
  </si>
  <si>
    <t>00381519055010</t>
  </si>
  <si>
    <t>00381519055027</t>
  </si>
  <si>
    <t>00381519055058</t>
  </si>
  <si>
    <t>00381519055034</t>
  </si>
  <si>
    <t>00381519055065</t>
  </si>
  <si>
    <t>00381519058486</t>
  </si>
  <si>
    <t>00381519055041</t>
  </si>
  <si>
    <t>00381519058509</t>
  </si>
  <si>
    <t>00381519058516</t>
  </si>
  <si>
    <t>00381519058547</t>
  </si>
  <si>
    <t>00381519058554</t>
  </si>
  <si>
    <t>00381519055072</t>
  </si>
  <si>
    <t>00381519058578</t>
  </si>
  <si>
    <t>00381519058523</t>
  </si>
  <si>
    <t>00381519058530</t>
  </si>
  <si>
    <t>00381519055089</t>
  </si>
  <si>
    <t>00381519058493</t>
  </si>
  <si>
    <t>00381519058585</t>
  </si>
  <si>
    <t>00381519058561</t>
  </si>
  <si>
    <t>8151905501</t>
  </si>
  <si>
    <t>381519055010</t>
  </si>
  <si>
    <t>8151905502</t>
  </si>
  <si>
    <t>381519055027</t>
  </si>
  <si>
    <t>8151905505</t>
  </si>
  <si>
    <t>381519055058</t>
  </si>
  <si>
    <t>8151905503</t>
  </si>
  <si>
    <t>381519055034</t>
  </si>
  <si>
    <t>8151905506</t>
  </si>
  <si>
    <t>381519055065</t>
  </si>
  <si>
    <t>8151905848</t>
  </si>
  <si>
    <t>381519058486</t>
  </si>
  <si>
    <t>8151905504</t>
  </si>
  <si>
    <t>381519055041</t>
  </si>
  <si>
    <t>8151905850</t>
  </si>
  <si>
    <t>381519058509</t>
  </si>
  <si>
    <t>8151905851</t>
  </si>
  <si>
    <t>381519058516</t>
  </si>
  <si>
    <t>8151905854</t>
  </si>
  <si>
    <t>381519058547</t>
  </si>
  <si>
    <t>8151905855</t>
  </si>
  <si>
    <t>381519058554</t>
  </si>
  <si>
    <t>8151905507</t>
  </si>
  <si>
    <t>381519055072</t>
  </si>
  <si>
    <t>8151905857</t>
  </si>
  <si>
    <t>381519058578</t>
  </si>
  <si>
    <t>381519030765</t>
  </si>
  <si>
    <t>381519030772</t>
  </si>
  <si>
    <t>381519055577</t>
  </si>
  <si>
    <t>8151905852</t>
  </si>
  <si>
    <t>381519058523</t>
  </si>
  <si>
    <t>8151905853</t>
  </si>
  <si>
    <t>381519058530</t>
  </si>
  <si>
    <t>8151905552</t>
  </si>
  <si>
    <t>381519055522</t>
  </si>
  <si>
    <t>8151905508</t>
  </si>
  <si>
    <t>381519055089</t>
  </si>
  <si>
    <t>381519039300</t>
  </si>
  <si>
    <t>381519041655</t>
  </si>
  <si>
    <t>381519039539</t>
  </si>
  <si>
    <t>381519055546</t>
  </si>
  <si>
    <t>381519039515</t>
  </si>
  <si>
    <t>381519055539</t>
  </si>
  <si>
    <t>381519055560</t>
  </si>
  <si>
    <t>8151905849</t>
  </si>
  <si>
    <t>381519058493</t>
  </si>
  <si>
    <t>381519039522</t>
  </si>
  <si>
    <t>381519055515</t>
  </si>
  <si>
    <t>381519055614</t>
  </si>
  <si>
    <t>381519039546</t>
  </si>
  <si>
    <t>381519055584</t>
  </si>
  <si>
    <t>381519019418</t>
  </si>
  <si>
    <t>381519019449</t>
  </si>
  <si>
    <t>381519055607</t>
  </si>
  <si>
    <t>8151905858</t>
  </si>
  <si>
    <t>381519058585</t>
  </si>
  <si>
    <t>8151905856</t>
  </si>
  <si>
    <t>381519058561</t>
  </si>
  <si>
    <t>381519030789</t>
  </si>
  <si>
    <t>381519039560</t>
  </si>
  <si>
    <t>Hello Hydration SH 10.17oz</t>
  </si>
  <si>
    <t>Hello Hydration CN 10.17oz</t>
  </si>
  <si>
    <t>Color Me Happy CN 10.17oz</t>
  </si>
  <si>
    <t>Drama Clean SH 10.17oz</t>
  </si>
  <si>
    <t>Long Term Relationship 10.17 oz SH</t>
  </si>
  <si>
    <t>Long Term Relationship 10.17 oz CN</t>
  </si>
  <si>
    <t xml:space="preserve">Touchably Smooth SH 10.17oz </t>
  </si>
  <si>
    <t xml:space="preserve">Touchably Smooth CN 10.17oz </t>
  </si>
  <si>
    <t>Totally Twisted SH 10.17oz</t>
  </si>
  <si>
    <t>Tousle Me Softly SH 10.17 oz.</t>
  </si>
  <si>
    <t>Tousle Me Softly CN 10.17 oz.</t>
  </si>
  <si>
    <t>Totally Twisted CN 10.17oz</t>
  </si>
  <si>
    <t>Drama Clean CN 10.17oz</t>
  </si>
  <si>
    <t>Body Envy SH 2-in-1 10.17 oz</t>
  </si>
  <si>
    <t xml:space="preserve">Touchably Smooth SH 2-in-1 SH 10.17 oz </t>
  </si>
  <si>
    <t>Hello Hydration SH 2-in-1 10.17oz</t>
  </si>
  <si>
    <t>Color Me Happy SH 10.17oz</t>
  </si>
  <si>
    <t>Body Envy SH 10.17oz</t>
  </si>
  <si>
    <t>Body Envy CN 10.17oz</t>
  </si>
  <si>
    <t>Herbal 10.17 oz. - SH+CN</t>
  </si>
  <si>
    <t>00381519056864</t>
  </si>
  <si>
    <t>381519056864</t>
  </si>
  <si>
    <t>8151905686</t>
  </si>
  <si>
    <t>00381519056857</t>
  </si>
  <si>
    <t>00381519056888</t>
  </si>
  <si>
    <t>00381519056901</t>
  </si>
  <si>
    <t>00381519056918</t>
  </si>
  <si>
    <t>00381519056895</t>
  </si>
  <si>
    <t>00381519056871</t>
  </si>
  <si>
    <t>8151905685</t>
  </si>
  <si>
    <t>381519056857</t>
  </si>
  <si>
    <t>8151905688</t>
  </si>
  <si>
    <t>381519056888</t>
  </si>
  <si>
    <t>8151905690</t>
  </si>
  <si>
    <t>381519056901</t>
  </si>
  <si>
    <t>8151905691</t>
  </si>
  <si>
    <t>381519056918</t>
  </si>
  <si>
    <t>8151905689</t>
  </si>
  <si>
    <t>381519056895</t>
  </si>
  <si>
    <t>8151905687</t>
  </si>
  <si>
    <t>381519056871</t>
  </si>
  <si>
    <t>Drive trial and high NOS/Mix items across all Sales Fundamentals (ie. Pantene 12.6, H&amp;S 14.2, Herbal 10.17 oz)</t>
  </si>
  <si>
    <t>Focus on growing value share via trade up (larger Care sizes) and trade across (regimen, styling, treatments)</t>
  </si>
  <si>
    <t>Execute quality merchandising events leveraging perfect storms of Feature + Display (with OIA) and FSCIs</t>
  </si>
  <si>
    <t>Execute recommended everyday pricing and do not merchandise below FPMs</t>
  </si>
  <si>
    <t xml:space="preserve">Spend majority of KBD to achieve Fair Share or </t>
  </si>
  <si>
    <t>greater of merch events (Feature and Display)</t>
  </si>
  <si>
    <t xml:space="preserve">Merch at SRP ranges consistent with funding </t>
  </si>
  <si>
    <t>efficiency and customer margin requirements</t>
  </si>
  <si>
    <t xml:space="preserve">With remaining KDB, minimize retail price gaps </t>
  </si>
  <si>
    <t>vs. competition on key rotations via TPRs/rollers</t>
  </si>
  <si>
    <t>Achieve fair share or greater of distribution/SKUs within the Hair Care set</t>
  </si>
  <si>
    <t>(Herbal) Offer 10.17 oz and 23.7 oz on Care and key hair spray and styling skus</t>
  </si>
  <si>
    <t>Share of SKU &amp; Shelf Goals:  fair share or greater than $ Share at your retailer</t>
  </si>
  <si>
    <t>If Pantene distribution is at risk, leverage strength of other P&amp;G brands (i.e. H&amp;S, Herbal, and Aussie) to grow P&amp;G Hair distribution</t>
  </si>
  <si>
    <t>Insure you have adequate distribution on at least 2 SH/CN size rotations to execute quality merchandising events</t>
  </si>
  <si>
    <t>Secure distribution of styling and treatments to promote regimen purchase and help total P&amp;G margin</t>
  </si>
  <si>
    <t xml:space="preserve">  Links to Distribution Priorities</t>
  </si>
  <si>
    <t>Priority is "Perfect Storms" - Feature + Display + FSCI</t>
  </si>
  <si>
    <t>Leverage bonus oz. and special packs (inc. Holiday)</t>
  </si>
  <si>
    <t>Feature entire regimen (SH, CN, Styling)</t>
  </si>
  <si>
    <t>Use current product images, especially new items, and on ecommerce sites</t>
  </si>
  <si>
    <t>Merchandise Herbal and Aussie together</t>
  </si>
  <si>
    <t>Share of Feature and Display is at fair share or greater than current $ share at your retailer</t>
  </si>
  <si>
    <t>Leverage your retailer's best merchanding vehicles and secure front and back page features whenever possible</t>
  </si>
  <si>
    <t>Leverage display OIAs to incent off-shelf display and improve retailer margin</t>
  </si>
  <si>
    <t>Events, Co-merch,</t>
  </si>
  <si>
    <t>Key Merch Vehicle/#</t>
  </si>
  <si>
    <t>Merch SRP</t>
  </si>
  <si>
    <t>Bundling, Regimen</t>
  </si>
  <si>
    <t>Events per year</t>
  </si>
  <si>
    <t>Pantene 12.6 oz</t>
  </si>
  <si>
    <t>co-merch with styling</t>
  </si>
  <si>
    <t>1 per month</t>
  </si>
  <si>
    <t>Pantene 25.4 oz</t>
  </si>
  <si>
    <t>co-merch with treatments</t>
  </si>
  <si>
    <t>Line with care, regimen</t>
  </si>
  <si>
    <t>Pantene Treat.</t>
  </si>
  <si>
    <t>co-merch with 25.4 oz</t>
  </si>
  <si>
    <t>H&amp;S 14.2 oz SH/CN</t>
  </si>
  <si>
    <t>Scale with B&amp;G items</t>
  </si>
  <si>
    <t>H&amp;S 23.7 oz SH/CN</t>
  </si>
  <si>
    <t>Herbal 10.17 oz</t>
  </si>
  <si>
    <t>co-merch with Aussie 13.5 oz</t>
  </si>
  <si>
    <t>Herbal 23.7 oz</t>
  </si>
  <si>
    <t>co-merch with Aussie 29.2 oz</t>
  </si>
  <si>
    <t>Herbal Styling</t>
  </si>
  <si>
    <t>Aussie 13.5 oz</t>
  </si>
  <si>
    <t>co-merch with Herbal 10.17 oz</t>
  </si>
  <si>
    <t>Aussie 29.2 oz</t>
  </si>
  <si>
    <t>co-merch with Herbal 23.7 oz</t>
  </si>
  <si>
    <t>Aussie Styling</t>
  </si>
  <si>
    <t>Fekkai</t>
  </si>
  <si>
    <t xml:space="preserve"> Full Regimen and/or Kits</t>
  </si>
  <si>
    <t>1 - 2 x per quarter</t>
  </si>
  <si>
    <t>Starter Kits</t>
  </si>
  <si>
    <t>Rotation</t>
  </si>
  <si>
    <t>$ Gap vs Comp</t>
  </si>
  <si>
    <t>P&amp;G Max Price Point</t>
  </si>
  <si>
    <t>Pantene 12.6 SH/CN</t>
  </si>
  <si>
    <t>Dove &amp; Tresemme</t>
  </si>
  <si>
    <t>Pantene 25.4 SH/CN</t>
  </si>
  <si>
    <t>Private Label</t>
  </si>
  <si>
    <t>$0-$3.00</t>
  </si>
  <si>
    <t>$0-$4.00</t>
  </si>
  <si>
    <t>Herbal 10.17 oz SH/CN</t>
  </si>
  <si>
    <t>Fructis</t>
  </si>
  <si>
    <t>$0-$.10</t>
  </si>
  <si>
    <t>Herbal 23.7 oz SH/CN</t>
  </si>
  <si>
    <t>$0 -$.15</t>
  </si>
  <si>
    <t>Herbal 33.8 oz SH/CN</t>
  </si>
  <si>
    <t>$.50-$2.00</t>
  </si>
  <si>
    <t>Aussie 13.5 oz SH/CN</t>
  </si>
  <si>
    <t>Tresemme 32 oz</t>
  </si>
  <si>
    <t>$0-$1.25</t>
  </si>
  <si>
    <t>Aussie 29.2 oz SH/CN</t>
  </si>
  <si>
    <t>$0-$.50</t>
  </si>
  <si>
    <t>Fekkai 8oz. SH/CN/Styling</t>
  </si>
  <si>
    <t>Fekkai Starter Kits</t>
  </si>
  <si>
    <t>Fekkai Mask 7oz.</t>
  </si>
  <si>
    <t xml:space="preserve">  Link to Detailed Pricing Corridors</t>
  </si>
  <si>
    <t>Shopper Based Design Principles - Hair Care</t>
  </si>
  <si>
    <t>Refer to SBD guidelines in GBP to maintain SBD compliance</t>
  </si>
  <si>
    <t>Shelve in clean brand blocks</t>
  </si>
  <si>
    <t>Lead the hair care aisle with Pantene</t>
  </si>
  <si>
    <t>Shelve H&amp;S male&gt;female&gt;unisex; if Unilever's Clear launches, shelve next to H&amp;S vs. Pantene</t>
  </si>
  <si>
    <t>Have a defined styling block of Pantene, Herbal and Aussie within their respective brand blocks</t>
  </si>
  <si>
    <t>Herbal adjacent  to Fructis, Aussie adjacent to Tresemme</t>
  </si>
  <si>
    <t>7.</t>
  </si>
  <si>
    <t>Fekkai adjacent to Bumble or next highest premium Salon/Professional brand</t>
  </si>
  <si>
    <t>Drive trial and high NOS/Mix items across all Sales Fundamentals (ie. Pantene 12.6, H&amp;S 14.2, Herbal 10.17 oz</t>
  </si>
  <si>
    <t>If Pantene distribution is at risk, leverage strength of other P&amp;G brands (ex. H&amp;S, Herbal, and Aussie) to grow P&amp;G Hair distribution</t>
  </si>
  <si>
    <t>Priority is "Perfect Storms" - Feature + Displays (pre-assembled trays with OIAs)</t>
  </si>
  <si>
    <t>Use current product images, especially new items</t>
  </si>
  <si>
    <t>Stand along volume driver</t>
  </si>
  <si>
    <t>H&amp;S 6.8 oz</t>
  </si>
  <si>
    <t>4 x per year</t>
  </si>
  <si>
    <t>H&amp;S 14.2 oz</t>
  </si>
  <si>
    <t>H&amp;S 6.8 oz SH/CN</t>
  </si>
  <si>
    <t>$0-$1.00</t>
  </si>
  <si>
    <t>2 per month</t>
  </si>
  <si>
    <t xml:space="preserve">H&amp;S 14.2 oz </t>
  </si>
  <si>
    <t>H&amp;S 23.7 oz</t>
  </si>
  <si>
    <t>$.75-$2.25</t>
  </si>
  <si>
    <t>Share of Shelf should be equal or greater than value share</t>
  </si>
  <si>
    <t>8</t>
  </si>
  <si>
    <t>Drive trial and high NOS/Mix items across all Sales Fundamentals (ie. Pantene 25.4, H&amp;S 23.7, Herbal 23.7 oz and Aussie 29.2)</t>
  </si>
  <si>
    <t>(Herbal) Offer 10.17 oz, 23.7 oz, and 33.8 oz on Care and key hair spray and styling skus</t>
  </si>
  <si>
    <t>Insure you have adequate distribution on at least 3 SH/CN size rotations to execute quality merchandising events</t>
  </si>
  <si>
    <t>Priority is securing best merchandising vehicles (endcaps, features, TPRs)</t>
  </si>
  <si>
    <t xml:space="preserve"> </t>
  </si>
  <si>
    <t>4 per year</t>
  </si>
  <si>
    <t>$.50-$2.25</t>
  </si>
  <si>
    <t>Drive high NOS items across all Sales Fundamentals (ie. Pantene 40 oz, H&amp;S 40 oz and 23.7 twin packs)</t>
  </si>
  <si>
    <t>Focus on growing value share via trade up (larger Care sizes)</t>
  </si>
  <si>
    <t>Execute quality merchandising events leveraging retailer's best vehicles</t>
  </si>
  <si>
    <t>Insure you have adequate distribution on key size rotation (40 oz) to execute quality merchandising events</t>
  </si>
  <si>
    <t>Priority is securing best merchandising vehicles (mailers, features, TPRs)</t>
  </si>
  <si>
    <t>Secure in/out merch events (Pantene, Herbal, H&amp;S)</t>
  </si>
  <si>
    <t>Leverage your Club's best merchanding vehicles (mailers, features, TPRs)</t>
  </si>
  <si>
    <t>Pantene 40 oz</t>
  </si>
  <si>
    <t>H&amp;S 40 oz</t>
  </si>
  <si>
    <t>Herbal 40 oz</t>
  </si>
  <si>
    <t>2 x a year in/out</t>
  </si>
  <si>
    <t>Fekkai Kit</t>
  </si>
  <si>
    <t xml:space="preserve">Drive trade up, leverage Prestige equity w/demos scale events </t>
  </si>
  <si>
    <t>Pantene 40 oz SH/CN</t>
  </si>
  <si>
    <t>Dove</t>
  </si>
  <si>
    <t>$0 - $2.00</t>
  </si>
  <si>
    <t>H&amp;S 40 oz SH</t>
  </si>
  <si>
    <t>none</t>
  </si>
  <si>
    <t>Herbal 40 oz SH/CN</t>
  </si>
  <si>
    <t>$0-$.25</t>
  </si>
  <si>
    <t>Insure tray and pallet skirt artwork is worked with GBU</t>
  </si>
  <si>
    <t>Fekkai Prestige equity on all in-store/FMOT materials approved by GBU</t>
  </si>
  <si>
    <t>Secure 100% distribution of all P&amp;G Hair Care skus</t>
  </si>
  <si>
    <t>Execute quality merchandising events leveraging perfect storms of best product placement and FSCIs</t>
  </si>
  <si>
    <t>Spend majority of KBD to achieve Fair Share or greater of merch events</t>
  </si>
  <si>
    <t>Launch &amp; leverage new item initiatives with excellence, while continuing to focus on the base (New + Base launches)</t>
  </si>
  <si>
    <t>Priority is securing best merchandising vehicles (storefront and landing pages)</t>
  </si>
  <si>
    <t>Tie .com promtions to brick &amp; mortar</t>
  </si>
  <si>
    <t>Leverage your retailer's best merchanding vehicles and secure best page placement whenever possible</t>
  </si>
  <si>
    <t>Leverage Fekkai digital equity &amp; assets (videos, GWP, on-line banners, etc.) to drive promotion &amp; trial</t>
  </si>
  <si>
    <t>Care and Styling</t>
  </si>
  <si>
    <t>Insure packshots are updated and P&amp;G Hair Care items are prominently placed on storefront and landing pages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</si>
</sst>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2">
    <numFmt numFmtId="6" formatCode="&quot;$&quot;#,##0_);[Red]\(&quot;$&quot;#,##0\)"/>
    <numFmt numFmtId="7" formatCode="&quot;$&quot;#,##0.00_);\(&quot;$&quot;#,##0.00\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&quot;$&quot;#,##0.00"/>
    <numFmt numFmtId="165" formatCode="0###########"/>
    <numFmt numFmtId="166" formatCode="0.0"/>
    <numFmt numFmtId="167" formatCode="[$-409]mmm\-yy;@"/>
    <numFmt numFmtId="168" formatCode="_ * #,##0_ ;_ * \-#,##0_ ;_ * &quot;-&quot;_ ;_ @_ "/>
    <numFmt numFmtId="169" formatCode="_ * #,##0.00_ ;_ * \-#,##0.00_ ;_ * &quot;-&quot;??_ ;_ @_ "/>
    <numFmt numFmtId="170" formatCode="&quot;P&quot;#,##0.00_);[Red]\(&quot;P&quot;#,##0.00\)"/>
    <numFmt numFmtId="171" formatCode="_(* #,##0_);_(* \(#,##0\);_(* &quot;-&quot;??_);_(@_)"/>
  </numFmts>
  <fonts count="91" x14ac:knownFonts="1">
    <font>
      <sz val="11"/>
      <color theme="1"/>
      <name val="Calibri"/>
      <family val="2"/>
      <scheme val="minor"/>
    </font>
    <font>
      <sz val="11"/>
      <color indexed="8"/>
      <name val="Calibri"/>
      <family val="2"/>
    </font>
    <font>
      <sz val="11"/>
      <color indexed="8"/>
      <name val="Calibri"/>
      <family val="2"/>
    </font>
    <font>
      <sz val="10"/>
      <color indexed="8"/>
      <name val="Calibri"/>
      <family val="2"/>
    </font>
    <font>
      <sz val="10"/>
      <name val="Calibri"/>
      <family val="2"/>
    </font>
    <font>
      <b/>
      <sz val="11"/>
      <color indexed="8"/>
      <name val="Calibri"/>
      <family val="2"/>
    </font>
    <font>
      <b/>
      <sz val="16"/>
      <color indexed="8"/>
      <name val="Calibri"/>
      <family val="2"/>
    </font>
    <font>
      <b/>
      <sz val="14"/>
      <color indexed="8"/>
      <name val="Calibri"/>
      <family val="2"/>
    </font>
    <font>
      <sz val="10"/>
      <color indexed="8"/>
      <name val="Calibri"/>
      <family val="2"/>
    </font>
    <font>
      <sz val="12"/>
      <color indexed="8"/>
      <name val="Calibri"/>
      <family val="2"/>
    </font>
    <font>
      <b/>
      <sz val="10"/>
      <color indexed="8"/>
      <name val="Calibri"/>
      <family val="2"/>
    </font>
    <font>
      <b/>
      <sz val="12"/>
      <color indexed="8"/>
      <name val="Calibri"/>
      <family val="2"/>
    </font>
    <font>
      <b/>
      <sz val="14"/>
      <color indexed="62"/>
      <name val="Calibri"/>
      <family val="2"/>
    </font>
    <font>
      <b/>
      <sz val="12"/>
      <color indexed="8"/>
      <name val="Arial"/>
      <family val="2"/>
    </font>
    <font>
      <b/>
      <sz val="10"/>
      <name val="Calibri"/>
      <family val="2"/>
    </font>
    <font>
      <sz val="10"/>
      <color indexed="62"/>
      <name val="Calibri"/>
      <family val="2"/>
    </font>
    <font>
      <b/>
      <sz val="18"/>
      <color indexed="8"/>
      <name val="Calibri"/>
      <family val="2"/>
    </font>
    <font>
      <i/>
      <sz val="10"/>
      <color indexed="8"/>
      <name val="Calibri"/>
      <family val="2"/>
    </font>
    <font>
      <sz val="10"/>
      <name val="Arial"/>
      <family val="2"/>
    </font>
    <font>
      <sz val="24"/>
      <name val="Arial"/>
      <family val="2"/>
    </font>
    <font>
      <sz val="16"/>
      <name val="Arial"/>
      <family val="2"/>
    </font>
    <font>
      <sz val="14"/>
      <color indexed="10"/>
      <name val="Arial"/>
      <family val="2"/>
    </font>
    <font>
      <sz val="12"/>
      <name val="Arial"/>
      <family val="2"/>
    </font>
    <font>
      <sz val="10"/>
      <name val="Arial Narrow"/>
      <family val="2"/>
    </font>
    <font>
      <sz val="8"/>
      <name val="Calibri"/>
      <family val="2"/>
    </font>
    <font>
      <sz val="12"/>
      <name val="Times New Roman"/>
      <family val="1"/>
    </font>
    <font>
      <b/>
      <u/>
      <sz val="10"/>
      <color indexed="8"/>
      <name val="Calibri"/>
      <family val="2"/>
    </font>
    <font>
      <b/>
      <sz val="24"/>
      <color indexed="18"/>
      <name val="Arial"/>
      <family val="2"/>
    </font>
    <font>
      <u/>
      <sz val="10"/>
      <color indexed="8"/>
      <name val="Calibri"/>
      <family val="2"/>
    </font>
    <font>
      <u/>
      <sz val="11"/>
      <color indexed="8"/>
      <name val="Calibri"/>
      <family val="2"/>
    </font>
    <font>
      <sz val="10"/>
      <name val="Helv"/>
      <family val="2"/>
    </font>
    <font>
      <sz val="9"/>
      <name val="Arial Narrow"/>
      <family val="2"/>
    </font>
    <font>
      <sz val="10"/>
      <name val="Helv"/>
    </font>
    <font>
      <sz val="10"/>
      <name val="Arial"/>
      <family val="2"/>
    </font>
    <font>
      <sz val="11"/>
      <color indexed="8"/>
      <name val="Calibri"/>
      <family val="2"/>
    </font>
    <font>
      <b/>
      <sz val="9"/>
      <name val="Arial Narrow"/>
      <family val="2"/>
    </font>
    <font>
      <sz val="9"/>
      <color indexed="9"/>
      <name val="Arial Narrow"/>
      <family val="2"/>
    </font>
    <font>
      <sz val="9"/>
      <color indexed="8"/>
      <name val="Arial Narrow"/>
      <family val="2"/>
    </font>
    <font>
      <sz val="9"/>
      <color indexed="8"/>
      <name val="Arial Narrow"/>
      <family val="2"/>
    </font>
    <font>
      <b/>
      <sz val="14"/>
      <name val="Arial Narrow"/>
      <family val="2"/>
    </font>
    <font>
      <b/>
      <sz val="16"/>
      <name val="Arial Narrow"/>
      <family val="2"/>
    </font>
    <font>
      <b/>
      <sz val="8"/>
      <name val="Arial Narrow"/>
      <family val="2"/>
    </font>
    <font>
      <sz val="10"/>
      <name val="Arial"/>
      <family val="2"/>
    </font>
    <font>
      <b/>
      <u/>
      <sz val="24"/>
      <color indexed="18"/>
      <name val="Arial Black"/>
      <family val="2"/>
    </font>
    <font>
      <b/>
      <sz val="14"/>
      <name val="Arial"/>
      <family val="2"/>
    </font>
    <font>
      <sz val="14"/>
      <name val="Arial"/>
      <family val="2"/>
    </font>
    <font>
      <b/>
      <sz val="14"/>
      <color indexed="10"/>
      <name val="Arial"/>
      <family val="2"/>
    </font>
    <font>
      <sz val="12"/>
      <color indexed="9"/>
      <name val="Arial"/>
      <family val="2"/>
    </font>
    <font>
      <sz val="12"/>
      <color indexed="8"/>
      <name val="Arial"/>
      <family val="2"/>
    </font>
    <font>
      <b/>
      <sz val="12"/>
      <name val="Times New Roman"/>
      <family val="1"/>
    </font>
    <font>
      <sz val="8"/>
      <color indexed="81"/>
      <name val="Tahoma"/>
      <family val="2"/>
    </font>
    <font>
      <b/>
      <sz val="10"/>
      <name val="Arial"/>
      <family val="2"/>
    </font>
    <font>
      <b/>
      <sz val="10"/>
      <color indexed="10"/>
      <name val="Arial"/>
      <family val="2"/>
    </font>
    <font>
      <u/>
      <sz val="10"/>
      <color indexed="12"/>
      <name val="Arial"/>
      <family val="2"/>
    </font>
    <font>
      <b/>
      <sz val="11"/>
      <color indexed="62"/>
      <name val="Calibri"/>
      <family val="2"/>
    </font>
    <font>
      <b/>
      <sz val="18"/>
      <color indexed="56"/>
      <name val="Cambria"/>
      <family val="2"/>
    </font>
    <font>
      <b/>
      <sz val="15"/>
      <color indexed="56"/>
      <name val="Calibri"/>
      <family val="2"/>
    </font>
    <font>
      <b/>
      <sz val="13"/>
      <color indexed="56"/>
      <name val="Calibri"/>
      <family val="2"/>
    </font>
    <font>
      <b/>
      <sz val="11"/>
      <color indexed="56"/>
      <name val="Calibri"/>
      <family val="2"/>
    </font>
    <font>
      <sz val="11"/>
      <color indexed="17"/>
      <name val="Calibri"/>
      <family val="2"/>
    </font>
    <font>
      <sz val="11"/>
      <color indexed="20"/>
      <name val="Calibri"/>
      <family val="2"/>
    </font>
    <font>
      <sz val="11"/>
      <color indexed="60"/>
      <name val="Calibri"/>
      <family val="2"/>
    </font>
    <font>
      <sz val="11"/>
      <color indexed="62"/>
      <name val="Calibri"/>
      <family val="2"/>
    </font>
    <font>
      <b/>
      <sz val="11"/>
      <color indexed="63"/>
      <name val="Calibri"/>
      <family val="2"/>
    </font>
    <font>
      <b/>
      <sz val="11"/>
      <color indexed="52"/>
      <name val="Calibri"/>
      <family val="2"/>
    </font>
    <font>
      <sz val="11"/>
      <color indexed="52"/>
      <name val="Calibri"/>
      <family val="2"/>
    </font>
    <font>
      <b/>
      <sz val="11"/>
      <color indexed="9"/>
      <name val="Calibri"/>
      <family val="2"/>
    </font>
    <font>
      <sz val="11"/>
      <color indexed="10"/>
      <name val="Calibri"/>
      <family val="2"/>
    </font>
    <font>
      <i/>
      <sz val="11"/>
      <color indexed="23"/>
      <name val="Calibri"/>
      <family val="2"/>
    </font>
    <font>
      <sz val="11"/>
      <color indexed="9"/>
      <name val="Calibri"/>
      <family val="2"/>
    </font>
    <font>
      <sz val="10"/>
      <name val="Arial"/>
      <family val="2"/>
    </font>
    <font>
      <sz val="10"/>
      <color indexed="12"/>
      <name val="Arial"/>
      <family val="2"/>
    </font>
    <font>
      <sz val="8"/>
      <name val="Arial"/>
      <family val="2"/>
      <charset val="222"/>
    </font>
    <font>
      <b/>
      <sz val="12"/>
      <name val="Arial"/>
      <family val="2"/>
      <charset val="222"/>
    </font>
    <font>
      <sz val="11"/>
      <color indexed="8"/>
      <name val="Times New Roman"/>
      <family val="2"/>
    </font>
    <font>
      <sz val="10"/>
      <name val="Times New Roman"/>
      <family val="1"/>
    </font>
    <font>
      <sz val="10"/>
      <color indexed="8"/>
      <name val="Arial"/>
      <family val="2"/>
    </font>
    <font>
      <sz val="10"/>
      <color indexed="39"/>
      <name val="Arial"/>
      <family val="2"/>
    </font>
    <font>
      <b/>
      <sz val="10"/>
      <color indexed="8"/>
      <name val="Arial"/>
      <family val="2"/>
    </font>
    <font>
      <b/>
      <sz val="16"/>
      <color indexed="23"/>
      <name val="Arial"/>
      <family val="2"/>
    </font>
    <font>
      <sz val="10"/>
      <color indexed="10"/>
      <name val="Arial"/>
      <family val="2"/>
    </font>
    <font>
      <sz val="12"/>
      <name val="นูลมรผ"/>
      <charset val="129"/>
    </font>
    <font>
      <sz val="10"/>
      <name val="MS Sans Serif"/>
      <family val="2"/>
    </font>
    <font>
      <b/>
      <sz val="20"/>
      <color indexed="8"/>
      <name val="Calibri"/>
      <family val="2"/>
    </font>
    <font>
      <sz val="20"/>
      <name val="Arial"/>
      <family val="2"/>
    </font>
    <font>
      <b/>
      <sz val="18"/>
      <name val="Calibri"/>
      <family val="2"/>
    </font>
    <font>
      <b/>
      <sz val="10"/>
      <color indexed="56"/>
      <name val="Arial"/>
      <family val="2"/>
    </font>
    <font>
      <b/>
      <sz val="10"/>
      <color indexed="18"/>
      <name val="Arial"/>
      <family val="2"/>
    </font>
    <font>
      <b/>
      <sz val="10"/>
      <color indexed="12"/>
      <name val="Arial"/>
      <family val="2"/>
    </font>
    <font>
      <sz val="9"/>
      <color rgb="FF000000"/>
      <name val="Arial Narrow"/>
      <family val="2"/>
    </font>
    <font>
      <sz val="9"/>
      <color theme="1"/>
      <name val="Arial Narrow"/>
      <family val="2"/>
    </font>
  </fonts>
  <fills count="56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29"/>
        <bgColor indexed="8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45"/>
        <bgColor indexed="8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2"/>
        <bgColor indexed="8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3"/>
        <bgColor indexed="8"/>
      </patternFill>
    </fill>
    <fill>
      <patternFill patternType="solid">
        <fgColor indexed="26"/>
      </patternFill>
    </fill>
    <fill>
      <patternFill patternType="solid">
        <fgColor indexed="43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11"/>
        <bgColor indexed="64"/>
      </patternFill>
    </fill>
    <fill>
      <patternFill patternType="lightUp">
        <fgColor indexed="22"/>
        <bgColor indexed="35"/>
      </patternFill>
    </fill>
    <fill>
      <patternFill patternType="solid">
        <fgColor indexed="35"/>
        <bgColor indexed="64"/>
      </patternFill>
    </fill>
    <fill>
      <patternFill patternType="solid">
        <fgColor indexed="54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17"/>
        <bgColor indexed="64"/>
      </patternFill>
    </fill>
    <fill>
      <patternFill patternType="solid">
        <fgColor indexed="65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8000"/>
        <bgColor indexed="64"/>
      </patternFill>
    </fill>
    <fill>
      <patternFill patternType="solid">
        <fgColor rgb="FFFFFF66"/>
        <bgColor indexed="64"/>
      </patternFill>
    </fill>
  </fills>
  <borders count="49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63"/>
      </left>
      <right style="thin">
        <color indexed="63"/>
      </right>
      <top style="thin">
        <color auto="1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/>
      <bottom style="thin">
        <color auto="1"/>
      </bottom>
      <diagonal/>
    </border>
    <border>
      <left style="medium">
        <color indexed="31"/>
      </left>
      <right/>
      <top/>
      <bottom/>
      <diagonal/>
    </border>
    <border>
      <left/>
      <right style="medium">
        <color indexed="31"/>
      </right>
      <top/>
      <bottom/>
      <diagonal/>
    </border>
    <border>
      <left style="medium">
        <color indexed="31"/>
      </left>
      <right/>
      <top/>
      <bottom style="medium">
        <color indexed="31"/>
      </bottom>
      <diagonal/>
    </border>
    <border>
      <left/>
      <right/>
      <top/>
      <bottom style="medium">
        <color indexed="31"/>
      </bottom>
      <diagonal/>
    </border>
    <border>
      <left/>
      <right style="medium">
        <color indexed="31"/>
      </right>
      <top/>
      <bottom style="medium">
        <color indexed="3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indexed="31"/>
      </left>
      <right/>
      <top style="medium">
        <color indexed="31"/>
      </top>
      <bottom style="medium">
        <color indexed="31"/>
      </bottom>
      <diagonal/>
    </border>
    <border>
      <left/>
      <right/>
      <top style="medium">
        <color indexed="31"/>
      </top>
      <bottom style="medium">
        <color indexed="31"/>
      </bottom>
      <diagonal/>
    </border>
    <border>
      <left/>
      <right style="medium">
        <color indexed="31"/>
      </right>
      <top style="medium">
        <color indexed="31"/>
      </top>
      <bottom style="medium">
        <color indexed="31"/>
      </bottom>
      <diagonal/>
    </border>
    <border>
      <left style="medium">
        <color indexed="31"/>
      </left>
      <right/>
      <top style="medium">
        <color indexed="31"/>
      </top>
      <bottom/>
      <diagonal/>
    </border>
    <border>
      <left/>
      <right/>
      <top style="medium">
        <color indexed="31"/>
      </top>
      <bottom/>
      <diagonal/>
    </border>
    <border>
      <left/>
      <right style="medium">
        <color indexed="31"/>
      </right>
      <top style="medium">
        <color indexed="3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/>
      <bottom style="medium">
        <color theme="3" tint="0.79998168889431442"/>
      </bottom>
      <diagonal/>
    </border>
    <border>
      <left/>
      <right/>
      <top/>
      <bottom style="medium">
        <color theme="4" tint="0.59996337778862885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theme="4" tint="0.59996337778862885"/>
      </right>
      <top/>
      <bottom/>
      <diagonal/>
    </border>
  </borders>
  <cellStyleXfs count="373">
    <xf numFmtId="0" fontId="0" fillId="0" borderId="0"/>
    <xf numFmtId="0" fontId="18" fillId="0" borderId="0"/>
    <xf numFmtId="0" fontId="18" fillId="0" borderId="0"/>
    <xf numFmtId="0" fontId="18" fillId="0" borderId="0"/>
    <xf numFmtId="0" fontId="30" fillId="0" borderId="0"/>
    <xf numFmtId="0" fontId="1" fillId="2" borderId="0" applyNumberFormat="0" applyBorder="0" applyAlignment="0" applyProtection="0"/>
    <xf numFmtId="0" fontId="1" fillId="3" borderId="0" applyNumberFormat="0" applyBorder="0" applyAlignment="0" applyProtection="0"/>
    <xf numFmtId="0" fontId="1" fillId="4" borderId="0" applyNumberFormat="0" applyBorder="0" applyAlignment="0" applyProtection="0"/>
    <xf numFmtId="0" fontId="1" fillId="5" borderId="0" applyNumberFormat="0" applyBorder="0" applyAlignment="0" applyProtection="0"/>
    <xf numFmtId="0" fontId="1" fillId="6" borderId="0" applyNumberFormat="0" applyBorder="0" applyAlignment="0" applyProtection="0"/>
    <xf numFmtId="0" fontId="1" fillId="7" borderId="0" applyNumberFormat="0" applyBorder="0" applyAlignment="0" applyProtection="0"/>
    <xf numFmtId="0" fontId="1" fillId="8" borderId="0" applyNumberFormat="0" applyBorder="0" applyAlignment="0" applyProtection="0"/>
    <xf numFmtId="0" fontId="1" fillId="10" borderId="0"/>
    <xf numFmtId="0" fontId="1" fillId="11" borderId="0" applyNumberFormat="0" applyBorder="0" applyAlignment="0" applyProtection="0"/>
    <xf numFmtId="0" fontId="1" fillId="5" borderId="0" applyNumberFormat="0" applyBorder="0" applyAlignment="0" applyProtection="0"/>
    <xf numFmtId="0" fontId="1" fillId="8" borderId="0" applyNumberFormat="0" applyBorder="0" applyAlignment="0" applyProtection="0"/>
    <xf numFmtId="0" fontId="1" fillId="12" borderId="0" applyNumberFormat="0" applyBorder="0" applyAlignment="0" applyProtection="0"/>
    <xf numFmtId="0" fontId="69" fillId="13" borderId="0" applyNumberFormat="0" applyBorder="0" applyAlignment="0" applyProtection="0"/>
    <xf numFmtId="0" fontId="69" fillId="9" borderId="0" applyNumberFormat="0" applyBorder="0" applyAlignment="0" applyProtection="0"/>
    <xf numFmtId="0" fontId="69" fillId="11" borderId="0" applyNumberFormat="0" applyBorder="0" applyAlignment="0" applyProtection="0"/>
    <xf numFmtId="0" fontId="69" fillId="14" borderId="0" applyNumberFormat="0" applyBorder="0" applyAlignment="0" applyProtection="0"/>
    <xf numFmtId="0" fontId="69" fillId="15" borderId="0" applyNumberFormat="0" applyBorder="0" applyAlignment="0" applyProtection="0"/>
    <xf numFmtId="0" fontId="69" fillId="16" borderId="0" applyNumberFormat="0" applyBorder="0" applyAlignment="0" applyProtection="0"/>
    <xf numFmtId="0" fontId="69" fillId="17" borderId="0" applyNumberFormat="0" applyBorder="0" applyAlignment="0" applyProtection="0"/>
    <xf numFmtId="0" fontId="69" fillId="18" borderId="0" applyNumberFormat="0" applyBorder="0" applyAlignment="0" applyProtection="0"/>
    <xf numFmtId="0" fontId="69" fillId="19" borderId="0" applyNumberFormat="0" applyBorder="0" applyAlignment="0" applyProtection="0"/>
    <xf numFmtId="0" fontId="69" fillId="14" borderId="0" applyNumberFormat="0" applyBorder="0" applyAlignment="0" applyProtection="0"/>
    <xf numFmtId="0" fontId="69" fillId="15" borderId="0" applyNumberFormat="0" applyBorder="0" applyAlignment="0" applyProtection="0"/>
    <xf numFmtId="0" fontId="69" fillId="20" borderId="0" applyNumberFormat="0" applyBorder="0" applyAlignment="0" applyProtection="0"/>
    <xf numFmtId="167" fontId="71" fillId="0" borderId="0" applyNumberFormat="0" applyFill="0" applyBorder="0" applyAlignment="0">
      <protection locked="0"/>
    </xf>
    <xf numFmtId="0" fontId="60" fillId="21" borderId="0"/>
    <xf numFmtId="167" fontId="18" fillId="8" borderId="0" applyNumberFormat="0" applyBorder="0" applyAlignment="0">
      <protection locked="0"/>
    </xf>
    <xf numFmtId="0" fontId="64" fillId="22" borderId="1" applyNumberFormat="0" applyAlignment="0" applyProtection="0"/>
    <xf numFmtId="0" fontId="66" fillId="23" borderId="2" applyNumberFormat="0" applyAlignment="0" applyProtection="0"/>
    <xf numFmtId="43" fontId="18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8" fillId="0" borderId="0"/>
    <xf numFmtId="43" fontId="18" fillId="0" borderId="0" applyFont="0" applyFill="0" applyBorder="0" applyAlignment="0" applyProtection="0"/>
    <xf numFmtId="43" fontId="1" fillId="0" borderId="0"/>
    <xf numFmtId="43" fontId="1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8" fillId="0" borderId="0" applyFont="0" applyFill="0" applyBorder="0" applyAlignment="0" applyProtection="0"/>
    <xf numFmtId="43" fontId="18" fillId="0" borderId="0" applyFont="0" applyFill="0" applyBorder="0" applyAlignment="0" applyProtection="0"/>
    <xf numFmtId="44" fontId="34" fillId="0" borderId="0" applyFont="0" applyFill="0" applyBorder="0" applyAlignment="0" applyProtection="0"/>
    <xf numFmtId="44" fontId="18" fillId="0" borderId="0" applyFont="0" applyFill="0" applyBorder="0" applyAlignment="0" applyProtection="0"/>
    <xf numFmtId="44" fontId="18" fillId="0" borderId="0"/>
    <xf numFmtId="44" fontId="1" fillId="0" borderId="0" applyFont="0" applyFill="0" applyBorder="0" applyAlignment="0" applyProtection="0"/>
    <xf numFmtId="44" fontId="70" fillId="0" borderId="0" applyFont="0" applyFill="0" applyBorder="0" applyAlignment="0" applyProtection="0"/>
    <xf numFmtId="0" fontId="68" fillId="0" borderId="0" applyNumberFormat="0" applyFill="0" applyBorder="0" applyAlignment="0" applyProtection="0"/>
    <xf numFmtId="0" fontId="59" fillId="24" borderId="0"/>
    <xf numFmtId="38" fontId="72" fillId="25" borderId="0" applyNumberFormat="0" applyBorder="0" applyAlignment="0" applyProtection="0"/>
    <xf numFmtId="0" fontId="73" fillId="0" borderId="3" applyNumberFormat="0" applyAlignment="0" applyProtection="0">
      <alignment horizontal="left" vertical="center"/>
    </xf>
    <xf numFmtId="0" fontId="73" fillId="0" borderId="4">
      <alignment horizontal="left" vertical="center"/>
    </xf>
    <xf numFmtId="0" fontId="56" fillId="0" borderId="5" applyNumberFormat="0" applyFill="0" applyAlignment="0" applyProtection="0"/>
    <xf numFmtId="0" fontId="57" fillId="0" borderId="6" applyNumberFormat="0" applyFill="0" applyAlignment="0" applyProtection="0"/>
    <xf numFmtId="0" fontId="58" fillId="0" borderId="7" applyNumberFormat="0" applyFill="0" applyAlignment="0" applyProtection="0"/>
    <xf numFmtId="0" fontId="58" fillId="0" borderId="0" applyNumberFormat="0" applyFill="0" applyBorder="0" applyAlignment="0" applyProtection="0"/>
    <xf numFmtId="0" fontId="53" fillId="0" borderId="0" applyNumberFormat="0" applyFill="0" applyBorder="0" applyAlignment="0" applyProtection="0">
      <alignment vertical="top"/>
      <protection locked="0"/>
    </xf>
    <xf numFmtId="10" fontId="72" fillId="26" borderId="8" applyNumberFormat="0" applyBorder="0" applyAlignment="0" applyProtection="0"/>
    <xf numFmtId="0" fontId="62" fillId="7" borderId="1" applyNumberFormat="0" applyAlignment="0" applyProtection="0"/>
    <xf numFmtId="0" fontId="18" fillId="0" borderId="0"/>
    <xf numFmtId="0" fontId="32" fillId="0" borderId="0"/>
    <xf numFmtId="0" fontId="18" fillId="0" borderId="0"/>
    <xf numFmtId="0" fontId="65" fillId="0" borderId="9" applyNumberFormat="0" applyFill="0" applyAlignment="0" applyProtection="0"/>
    <xf numFmtId="0" fontId="61" fillId="27" borderId="0"/>
    <xf numFmtId="0" fontId="18" fillId="0" borderId="0"/>
    <xf numFmtId="0" fontId="18" fillId="0" borderId="0"/>
    <xf numFmtId="0" fontId="18" fillId="0" borderId="0"/>
    <xf numFmtId="0" fontId="18" fillId="0" borderId="0"/>
    <xf numFmtId="0" fontId="18" fillId="0" borderId="0"/>
    <xf numFmtId="0" fontId="18" fillId="0" borderId="0"/>
    <xf numFmtId="0" fontId="18" fillId="0" borderId="0"/>
    <xf numFmtId="0" fontId="18" fillId="0" borderId="0"/>
    <xf numFmtId="0" fontId="18" fillId="0" borderId="0"/>
    <xf numFmtId="0" fontId="18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74" fillId="0" borderId="0"/>
    <xf numFmtId="0" fontId="74" fillId="0" borderId="0"/>
    <xf numFmtId="0" fontId="74" fillId="0" borderId="0"/>
    <xf numFmtId="0" fontId="74" fillId="0" borderId="0"/>
    <xf numFmtId="0" fontId="74" fillId="0" borderId="0"/>
    <xf numFmtId="0" fontId="74" fillId="0" borderId="0"/>
    <xf numFmtId="0" fontId="18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0" fontId="18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0" fontId="18" fillId="0" borderId="0"/>
    <xf numFmtId="0" fontId="18" fillId="0" borderId="0"/>
    <xf numFmtId="0" fontId="18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167" fontId="32" fillId="0" borderId="0"/>
    <xf numFmtId="0" fontId="18" fillId="0" borderId="0"/>
    <xf numFmtId="0" fontId="74" fillId="0" borderId="0"/>
    <xf numFmtId="0" fontId="74" fillId="0" borderId="0"/>
    <xf numFmtId="0" fontId="74" fillId="0" borderId="0"/>
    <xf numFmtId="0" fontId="74" fillId="0" borderId="0"/>
    <xf numFmtId="167" fontId="18" fillId="0" borderId="0"/>
    <xf numFmtId="0" fontId="42" fillId="0" borderId="0"/>
    <xf numFmtId="0" fontId="75" fillId="0" borderId="0"/>
    <xf numFmtId="0" fontId="75" fillId="0" borderId="0"/>
    <xf numFmtId="0" fontId="75" fillId="0" borderId="0"/>
    <xf numFmtId="0" fontId="75" fillId="0" borderId="0"/>
    <xf numFmtId="0" fontId="75" fillId="0" borderId="0"/>
    <xf numFmtId="0" fontId="75" fillId="0" borderId="0"/>
    <xf numFmtId="0" fontId="75" fillId="0" borderId="0"/>
    <xf numFmtId="0" fontId="1" fillId="0" borderId="0"/>
    <xf numFmtId="167" fontId="18" fillId="0" borderId="0"/>
    <xf numFmtId="167" fontId="18" fillId="0" borderId="0"/>
    <xf numFmtId="167" fontId="18" fillId="0" borderId="0"/>
    <xf numFmtId="167" fontId="18" fillId="0" borderId="0"/>
    <xf numFmtId="167" fontId="18" fillId="0" borderId="0"/>
    <xf numFmtId="167" fontId="18" fillId="0" borderId="0"/>
    <xf numFmtId="0" fontId="18" fillId="0" borderId="0"/>
    <xf numFmtId="0" fontId="18" fillId="0" borderId="0"/>
    <xf numFmtId="0" fontId="2" fillId="0" borderId="0"/>
    <xf numFmtId="0" fontId="18" fillId="0" borderId="0"/>
    <xf numFmtId="0" fontId="1" fillId="0" borderId="0"/>
    <xf numFmtId="0" fontId="1" fillId="0" borderId="0"/>
    <xf numFmtId="0" fontId="30" fillId="0" borderId="0"/>
    <xf numFmtId="0" fontId="30" fillId="0" borderId="0"/>
    <xf numFmtId="0" fontId="70" fillId="0" borderId="0"/>
    <xf numFmtId="0" fontId="23" fillId="0" borderId="0"/>
    <xf numFmtId="0" fontId="32" fillId="0" borderId="0"/>
    <xf numFmtId="0" fontId="23" fillId="0" borderId="0"/>
    <xf numFmtId="0" fontId="32" fillId="0" borderId="0"/>
    <xf numFmtId="0" fontId="1" fillId="28" borderId="10" applyNumberFormat="0" applyFont="0" applyAlignment="0" applyProtection="0"/>
    <xf numFmtId="0" fontId="63" fillId="22" borderId="11" applyNumberFormat="0" applyAlignment="0" applyProtection="0"/>
    <xf numFmtId="10" fontId="18" fillId="0" borderId="0" applyFont="0" applyFill="0" applyBorder="0" applyAlignment="0" applyProtection="0"/>
    <xf numFmtId="10" fontId="18" fillId="0" borderId="0" applyFont="0" applyFill="0" applyBorder="0" applyAlignment="0" applyProtection="0"/>
    <xf numFmtId="10" fontId="18" fillId="0" borderId="0" applyFont="0" applyFill="0" applyBorder="0" applyAlignment="0" applyProtection="0"/>
    <xf numFmtId="10" fontId="18" fillId="0" borderId="0" applyFont="0" applyFill="0" applyBorder="0" applyAlignment="0" applyProtection="0"/>
    <xf numFmtId="10" fontId="18" fillId="0" borderId="0" applyFont="0" applyFill="0" applyBorder="0" applyAlignment="0" applyProtection="0"/>
    <xf numFmtId="10" fontId="18" fillId="0" borderId="0" applyFont="0" applyFill="0" applyBorder="0" applyAlignment="0" applyProtection="0"/>
    <xf numFmtId="10" fontId="18" fillId="0" borderId="0" applyFont="0" applyFill="0" applyBorder="0" applyAlignment="0" applyProtection="0"/>
    <xf numFmtId="10" fontId="18" fillId="0" borderId="0" applyFont="0" applyFill="0" applyBorder="0" applyAlignment="0" applyProtection="0"/>
    <xf numFmtId="10" fontId="18" fillId="0" borderId="0" applyFont="0" applyFill="0" applyBorder="0" applyAlignment="0" applyProtection="0"/>
    <xf numFmtId="10" fontId="18" fillId="0" borderId="0" applyFont="0" applyFill="0" applyBorder="0" applyAlignment="0" applyProtection="0"/>
    <xf numFmtId="9" fontId="18" fillId="0" borderId="0" applyFont="0" applyFill="0" applyBorder="0" applyAlignment="0" applyProtection="0"/>
    <xf numFmtId="9" fontId="1" fillId="0" borderId="0" applyFont="0" applyFill="0" applyBorder="0" applyAlignment="0" applyProtection="0"/>
    <xf numFmtId="4" fontId="76" fillId="29" borderId="11" applyNumberFormat="0" applyProtection="0">
      <alignment vertical="center"/>
    </xf>
    <xf numFmtId="4" fontId="77" fillId="29" borderId="11" applyNumberFormat="0" applyProtection="0">
      <alignment vertical="center"/>
    </xf>
    <xf numFmtId="4" fontId="76" fillId="29" borderId="11" applyNumberFormat="0" applyProtection="0">
      <alignment horizontal="left" vertical="center" indent="1"/>
    </xf>
    <xf numFmtId="4" fontId="76" fillId="29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0" fontId="18" fillId="30" borderId="11" applyNumberFormat="0" applyProtection="0">
      <alignment horizontal="left" vertical="center" indent="1"/>
    </xf>
    <xf numFmtId="4" fontId="76" fillId="31" borderId="11" applyNumberFormat="0" applyProtection="0">
      <alignment horizontal="right" vertical="center"/>
    </xf>
    <xf numFmtId="4" fontId="76" fillId="32" borderId="11" applyNumberFormat="0" applyProtection="0">
      <alignment horizontal="right" vertical="center"/>
    </xf>
    <xf numFmtId="4" fontId="76" fillId="33" borderId="11" applyNumberFormat="0" applyProtection="0">
      <alignment horizontal="right" vertical="center"/>
    </xf>
    <xf numFmtId="4" fontId="76" fillId="34" borderId="11" applyNumberFormat="0" applyProtection="0">
      <alignment horizontal="right" vertical="center"/>
    </xf>
    <xf numFmtId="4" fontId="76" fillId="35" borderId="11" applyNumberFormat="0" applyProtection="0">
      <alignment horizontal="right" vertical="center"/>
    </xf>
    <xf numFmtId="4" fontId="76" fillId="36" borderId="11" applyNumberFormat="0" applyProtection="0">
      <alignment horizontal="right" vertical="center"/>
    </xf>
    <xf numFmtId="4" fontId="76" fillId="37" borderId="11" applyNumberFormat="0" applyProtection="0">
      <alignment horizontal="right" vertical="center"/>
    </xf>
    <xf numFmtId="4" fontId="76" fillId="38" borderId="11" applyNumberFormat="0" applyProtection="0">
      <alignment horizontal="right" vertical="center"/>
    </xf>
    <xf numFmtId="4" fontId="76" fillId="39" borderId="11" applyNumberFormat="0" applyProtection="0">
      <alignment horizontal="right" vertical="center"/>
    </xf>
    <xf numFmtId="4" fontId="78" fillId="40" borderId="11" applyNumberFormat="0" applyProtection="0">
      <alignment horizontal="left" vertical="center" indent="1"/>
    </xf>
    <xf numFmtId="4" fontId="76" fillId="41" borderId="12" applyNumberFormat="0" applyProtection="0">
      <alignment horizontal="left" vertical="center" indent="1"/>
    </xf>
    <xf numFmtId="4" fontId="13" fillId="42" borderId="0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4" fontId="76" fillId="41" borderId="11" applyNumberFormat="0" applyProtection="0">
      <alignment horizontal="left" vertical="center" indent="1"/>
    </xf>
    <xf numFmtId="4" fontId="76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3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44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25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4" fontId="76" fillId="26" borderId="11" applyNumberFormat="0" applyProtection="0">
      <alignment vertical="center"/>
    </xf>
    <xf numFmtId="4" fontId="77" fillId="26" borderId="11" applyNumberFormat="0" applyProtection="0">
      <alignment vertical="center"/>
    </xf>
    <xf numFmtId="4" fontId="76" fillId="26" borderId="11" applyNumberFormat="0" applyProtection="0">
      <alignment horizontal="left" vertical="center" indent="1"/>
    </xf>
    <xf numFmtId="4" fontId="76" fillId="26" borderId="11" applyNumberFormat="0" applyProtection="0">
      <alignment horizontal="left" vertical="center" indent="1"/>
    </xf>
    <xf numFmtId="4" fontId="76" fillId="41" borderId="11" applyNumberFormat="0" applyProtection="0">
      <alignment horizontal="right" vertical="center"/>
    </xf>
    <xf numFmtId="4" fontId="77" fillId="41" borderId="11" applyNumberFormat="0" applyProtection="0">
      <alignment horizontal="right" vertical="center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0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167" fontId="18" fillId="30" borderId="11" applyNumberFormat="0" applyProtection="0">
      <alignment horizontal="left" vertical="center" indent="1"/>
    </xf>
    <xf numFmtId="0" fontId="18" fillId="30" borderId="11" applyNumberFormat="0" applyProtection="0">
      <alignment horizontal="left" vertical="center" indent="1"/>
    </xf>
    <xf numFmtId="167" fontId="79" fillId="0" borderId="0"/>
    <xf numFmtId="4" fontId="80" fillId="41" borderId="11" applyNumberFormat="0" applyProtection="0">
      <alignment horizontal="right" vertical="center"/>
    </xf>
    <xf numFmtId="0" fontId="25" fillId="0" borderId="0"/>
    <xf numFmtId="0" fontId="18" fillId="0" borderId="0"/>
    <xf numFmtId="0" fontId="55" fillId="0" borderId="0" applyNumberFormat="0" applyFill="0" applyBorder="0" applyAlignment="0" applyProtection="0"/>
    <xf numFmtId="0" fontId="5" fillId="0" borderId="13" applyNumberFormat="0" applyFill="0" applyAlignment="0" applyProtection="0"/>
    <xf numFmtId="0" fontId="67" fillId="0" borderId="0" applyNumberFormat="0" applyFill="0" applyBorder="0" applyAlignment="0" applyProtection="0"/>
    <xf numFmtId="9" fontId="81" fillId="0" borderId="0" applyFont="0" applyFill="0" applyBorder="0" applyAlignment="0" applyProtection="0"/>
    <xf numFmtId="168" fontId="81" fillId="0" borderId="0" applyFont="0" applyFill="0" applyBorder="0" applyAlignment="0" applyProtection="0"/>
    <xf numFmtId="169" fontId="81" fillId="0" borderId="0" applyFont="0" applyFill="0" applyBorder="0" applyAlignment="0" applyProtection="0"/>
    <xf numFmtId="170" fontId="18" fillId="0" borderId="0" applyFont="0" applyFill="0" applyBorder="0" applyAlignment="0" applyProtection="0"/>
    <xf numFmtId="171" fontId="82" fillId="0" borderId="0" applyFont="0" applyFill="0" applyBorder="0" applyAlignment="0" applyProtection="0"/>
    <xf numFmtId="0" fontId="81" fillId="0" borderId="0"/>
  </cellStyleXfs>
  <cellXfs count="450">
    <xf numFmtId="0" fontId="0" fillId="0" borderId="0" xfId="0"/>
    <xf numFmtId="0" fontId="6" fillId="0" borderId="0" xfId="0" applyFont="1"/>
    <xf numFmtId="0" fontId="0" fillId="0" borderId="0" xfId="0" applyAlignment="1">
      <alignment horizontal="center"/>
    </xf>
    <xf numFmtId="0" fontId="0" fillId="30" borderId="0" xfId="0" quotePrefix="1" applyFill="1"/>
    <xf numFmtId="0" fontId="0" fillId="30" borderId="0" xfId="0" applyFill="1"/>
    <xf numFmtId="0" fontId="0" fillId="30" borderId="0" xfId="0" applyFill="1" applyAlignment="1">
      <alignment horizontal="center"/>
    </xf>
    <xf numFmtId="0" fontId="5" fillId="30" borderId="14" xfId="0" applyFont="1" applyFill="1" applyBorder="1" applyAlignment="1">
      <alignment horizontal="center" wrapText="1"/>
    </xf>
    <xf numFmtId="0" fontId="18" fillId="0" borderId="0" xfId="88"/>
    <xf numFmtId="0" fontId="19" fillId="0" borderId="0" xfId="88" applyFont="1" applyFill="1" applyBorder="1" applyAlignment="1">
      <alignment horizontal="center"/>
    </xf>
    <xf numFmtId="0" fontId="4" fillId="0" borderId="0" xfId="88" applyFont="1"/>
    <xf numFmtId="0" fontId="18" fillId="0" borderId="0" xfId="88" applyAlignment="1">
      <alignment horizontal="center"/>
    </xf>
    <xf numFmtId="0" fontId="18" fillId="0" borderId="0" xfId="88" applyAlignment="1"/>
    <xf numFmtId="0" fontId="18" fillId="0" borderId="0" xfId="88" applyBorder="1"/>
    <xf numFmtId="0" fontId="27" fillId="0" borderId="0" xfId="88" applyFont="1" applyFill="1" applyBorder="1" applyAlignment="1">
      <alignment horizontal="left"/>
    </xf>
    <xf numFmtId="0" fontId="16" fillId="0" borderId="0" xfId="0" applyFont="1" applyAlignment="1">
      <alignment vertical="top"/>
    </xf>
    <xf numFmtId="0" fontId="7" fillId="0" borderId="0" xfId="0" applyFont="1" applyAlignment="1">
      <alignment vertical="top"/>
    </xf>
    <xf numFmtId="0" fontId="0" fillId="0" borderId="0" xfId="0" applyAlignment="1">
      <alignment vertical="top"/>
    </xf>
    <xf numFmtId="0" fontId="8" fillId="0" borderId="0" xfId="0" applyFont="1" applyAlignment="1">
      <alignment vertical="top"/>
    </xf>
    <xf numFmtId="0" fontId="26" fillId="0" borderId="0" xfId="0" applyFont="1" applyFill="1" applyBorder="1" applyAlignment="1">
      <alignment horizontal="left" vertical="top"/>
    </xf>
    <xf numFmtId="0" fontId="8" fillId="0" borderId="0" xfId="0" applyFont="1" applyBorder="1" applyAlignment="1">
      <alignment vertical="top"/>
    </xf>
    <xf numFmtId="0" fontId="8" fillId="0" borderId="0" xfId="0" applyFont="1" applyBorder="1" applyAlignment="1">
      <alignment horizontal="center" vertical="top"/>
    </xf>
    <xf numFmtId="0" fontId="8" fillId="0" borderId="0" xfId="0" applyFont="1" applyFill="1" applyBorder="1" applyAlignment="1">
      <alignment vertical="top"/>
    </xf>
    <xf numFmtId="0" fontId="8" fillId="0" borderId="0" xfId="0" quotePrefix="1" applyFont="1" applyFill="1" applyBorder="1" applyAlignment="1">
      <alignment horizontal="right" vertical="top"/>
    </xf>
    <xf numFmtId="0" fontId="3" fillId="0" borderId="0" xfId="0" applyFont="1" applyBorder="1" applyAlignment="1">
      <alignment vertical="top"/>
    </xf>
    <xf numFmtId="0" fontId="3" fillId="0" borderId="0" xfId="0" applyFont="1" applyFill="1" applyBorder="1" applyAlignment="1">
      <alignment vertical="top"/>
    </xf>
    <xf numFmtId="0" fontId="3" fillId="0" borderId="0" xfId="0" applyFont="1" applyFill="1" applyAlignment="1">
      <alignment vertical="top"/>
    </xf>
    <xf numFmtId="0" fontId="8" fillId="0" borderId="0" xfId="0" applyFont="1" applyFill="1" applyAlignment="1">
      <alignment vertical="top"/>
    </xf>
    <xf numFmtId="0" fontId="3" fillId="0" borderId="0" xfId="0" applyFont="1" applyAlignment="1">
      <alignment vertical="top"/>
    </xf>
    <xf numFmtId="0" fontId="9" fillId="0" borderId="0" xfId="0" applyFont="1" applyAlignment="1">
      <alignment vertical="top"/>
    </xf>
    <xf numFmtId="0" fontId="26" fillId="0" borderId="15" xfId="0" applyFont="1" applyFill="1" applyBorder="1" applyAlignment="1">
      <alignment horizontal="left" vertical="top"/>
    </xf>
    <xf numFmtId="0" fontId="10" fillId="0" borderId="0" xfId="0" applyFont="1" applyFill="1" applyBorder="1" applyAlignment="1">
      <alignment horizontal="center" vertical="top"/>
    </xf>
    <xf numFmtId="0" fontId="10" fillId="0" borderId="16" xfId="0" applyFont="1" applyFill="1" applyBorder="1" applyAlignment="1">
      <alignment horizontal="center" vertical="top"/>
    </xf>
    <xf numFmtId="0" fontId="26" fillId="0" borderId="15" xfId="0" applyFont="1" applyBorder="1" applyAlignment="1">
      <alignment vertical="top"/>
    </xf>
    <xf numFmtId="0" fontId="3" fillId="0" borderId="16" xfId="0" applyFont="1" applyBorder="1" applyAlignment="1">
      <alignment vertical="top"/>
    </xf>
    <xf numFmtId="0" fontId="3" fillId="0" borderId="15" xfId="0" quotePrefix="1" applyFont="1" applyFill="1" applyBorder="1" applyAlignment="1">
      <alignment horizontal="right" vertical="top"/>
    </xf>
    <xf numFmtId="0" fontId="28" fillId="0" borderId="0" xfId="0" applyFont="1" applyBorder="1" applyAlignment="1">
      <alignment vertical="top"/>
    </xf>
    <xf numFmtId="0" fontId="26" fillId="0" borderId="15" xfId="0" applyFont="1" applyFill="1" applyBorder="1" applyAlignment="1">
      <alignment vertical="top"/>
    </xf>
    <xf numFmtId="0" fontId="28" fillId="0" borderId="0" xfId="0" applyFont="1" applyFill="1" applyBorder="1" applyAlignment="1">
      <alignment vertical="top"/>
    </xf>
    <xf numFmtId="0" fontId="28" fillId="0" borderId="0" xfId="0" applyFont="1" applyFill="1" applyBorder="1" applyAlignment="1">
      <alignment vertical="top" wrapText="1"/>
    </xf>
    <xf numFmtId="0" fontId="29" fillId="0" borderId="0" xfId="0" applyFont="1" applyFill="1" applyBorder="1" applyAlignment="1">
      <alignment vertical="top" wrapText="1"/>
    </xf>
    <xf numFmtId="0" fontId="0" fillId="0" borderId="0" xfId="0" applyFill="1" applyBorder="1" applyAlignment="1">
      <alignment vertical="top" wrapText="1"/>
    </xf>
    <xf numFmtId="0" fontId="0" fillId="0" borderId="16" xfId="0" applyFill="1" applyBorder="1" applyAlignment="1">
      <alignment vertical="top" wrapText="1"/>
    </xf>
    <xf numFmtId="0" fontId="3" fillId="45" borderId="0" xfId="0" applyFont="1" applyFill="1" applyBorder="1" applyAlignment="1">
      <alignment vertical="top"/>
    </xf>
    <xf numFmtId="0" fontId="15" fillId="0" borderId="16" xfId="0" applyFont="1" applyFill="1" applyBorder="1" applyAlignment="1">
      <alignment horizontal="center" vertical="top"/>
    </xf>
    <xf numFmtId="0" fontId="8" fillId="0" borderId="17" xfId="0" applyFont="1" applyFill="1" applyBorder="1" applyAlignment="1">
      <alignment vertical="top"/>
    </xf>
    <xf numFmtId="0" fontId="8" fillId="0" borderId="18" xfId="0" applyFont="1" applyFill="1" applyBorder="1" applyAlignment="1">
      <alignment vertical="top"/>
    </xf>
    <xf numFmtId="0" fontId="8" fillId="0" borderId="19" xfId="0" applyFont="1" applyFill="1" applyBorder="1" applyAlignment="1">
      <alignment vertical="top"/>
    </xf>
    <xf numFmtId="0" fontId="8" fillId="0" borderId="17" xfId="0" applyFont="1" applyBorder="1" applyAlignment="1">
      <alignment vertical="top"/>
    </xf>
    <xf numFmtId="0" fontId="8" fillId="0" borderId="18" xfId="0" applyFont="1" applyBorder="1" applyAlignment="1">
      <alignment vertical="top"/>
    </xf>
    <xf numFmtId="0" fontId="3" fillId="0" borderId="19" xfId="0" applyFont="1" applyBorder="1" applyAlignment="1">
      <alignment vertical="top"/>
    </xf>
    <xf numFmtId="0" fontId="3" fillId="0" borderId="15" xfId="0" applyFont="1" applyFill="1" applyBorder="1" applyAlignment="1">
      <alignment horizontal="left" vertical="top"/>
    </xf>
    <xf numFmtId="0" fontId="8" fillId="0" borderId="16" xfId="0" applyFont="1" applyBorder="1" applyAlignment="1">
      <alignment vertical="top"/>
    </xf>
    <xf numFmtId="0" fontId="3" fillId="0" borderId="16" xfId="0" applyFont="1" applyFill="1" applyBorder="1" applyAlignment="1">
      <alignment vertical="top"/>
    </xf>
    <xf numFmtId="0" fontId="4" fillId="0" borderId="15" xfId="0" applyFont="1" applyFill="1" applyBorder="1" applyAlignment="1">
      <alignment vertical="top"/>
    </xf>
    <xf numFmtId="0" fontId="4" fillId="0" borderId="0" xfId="0" applyFont="1" applyFill="1" applyBorder="1" applyAlignment="1">
      <alignment vertical="top"/>
    </xf>
    <xf numFmtId="0" fontId="8" fillId="0" borderId="15" xfId="0" applyFont="1" applyBorder="1" applyAlignment="1">
      <alignment vertical="top"/>
    </xf>
    <xf numFmtId="0" fontId="8" fillId="0" borderId="19" xfId="0" applyFont="1" applyBorder="1" applyAlignment="1">
      <alignment vertical="top"/>
    </xf>
    <xf numFmtId="0" fontId="17" fillId="0" borderId="0" xfId="0" applyFont="1" applyFill="1" applyAlignment="1">
      <alignment vertical="top"/>
    </xf>
    <xf numFmtId="0" fontId="3" fillId="45" borderId="16" xfId="0" applyFont="1" applyFill="1" applyBorder="1" applyAlignment="1">
      <alignment vertical="top"/>
    </xf>
    <xf numFmtId="1" fontId="31" fillId="0" borderId="8" xfId="142" applyNumberFormat="1" applyFont="1" applyBorder="1" applyAlignment="1">
      <alignment horizontal="center"/>
    </xf>
    <xf numFmtId="1" fontId="31" fillId="0" borderId="8" xfId="142" quotePrefix="1" applyNumberFormat="1" applyFont="1" applyBorder="1" applyAlignment="1">
      <alignment horizontal="center"/>
    </xf>
    <xf numFmtId="0" fontId="31" fillId="0" borderId="8" xfId="144" applyFont="1" applyBorder="1"/>
    <xf numFmtId="0" fontId="31" fillId="0" borderId="8" xfId="144" applyFont="1" applyFill="1" applyBorder="1"/>
    <xf numFmtId="1" fontId="31" fillId="0" borderId="8" xfId="144" applyNumberFormat="1" applyFont="1" applyFill="1" applyBorder="1" applyAlignment="1">
      <alignment horizontal="center"/>
    </xf>
    <xf numFmtId="0" fontId="3" fillId="0" borderId="0" xfId="0" applyFont="1" applyBorder="1" applyAlignment="1">
      <alignment vertical="top" wrapText="1"/>
    </xf>
    <xf numFmtId="0" fontId="23" fillId="0" borderId="0" xfId="88" applyFont="1"/>
    <xf numFmtId="0" fontId="23" fillId="0" borderId="0" xfId="88" applyFont="1" applyBorder="1"/>
    <xf numFmtId="0" fontId="22" fillId="0" borderId="0" xfId="142" applyFont="1" applyBorder="1" applyAlignment="1"/>
    <xf numFmtId="0" fontId="33" fillId="0" borderId="0" xfId="142" applyFont="1" applyBorder="1" applyAlignment="1"/>
    <xf numFmtId="0" fontId="3" fillId="0" borderId="16" xfId="0" applyFont="1" applyFill="1" applyBorder="1"/>
    <xf numFmtId="0" fontId="3" fillId="0" borderId="0" xfId="0" applyFont="1" applyFill="1" applyBorder="1"/>
    <xf numFmtId="0" fontId="3" fillId="0" borderId="15" xfId="0" quotePrefix="1" applyFont="1" applyFill="1" applyBorder="1" applyAlignment="1">
      <alignment horizontal="right" vertical="center"/>
    </xf>
    <xf numFmtId="0" fontId="3" fillId="0" borderId="0" xfId="0" applyFont="1" applyFill="1" applyBorder="1" applyAlignment="1">
      <alignment vertical="center"/>
    </xf>
    <xf numFmtId="0" fontId="3" fillId="0" borderId="16" xfId="0" applyFont="1" applyFill="1" applyBorder="1" applyAlignment="1">
      <alignment vertical="center"/>
    </xf>
    <xf numFmtId="0" fontId="3" fillId="0" borderId="15" xfId="0" applyFont="1" applyFill="1" applyBorder="1" applyAlignment="1">
      <alignment horizontal="left" vertical="center"/>
    </xf>
    <xf numFmtId="0" fontId="3" fillId="0" borderId="0" xfId="0" applyFont="1" applyFill="1" applyBorder="1" applyAlignment="1">
      <alignment horizontal="left" vertical="center"/>
    </xf>
    <xf numFmtId="0" fontId="3" fillId="0" borderId="0" xfId="0" quotePrefix="1" applyFont="1" applyFill="1" applyBorder="1" applyAlignment="1">
      <alignment horizontal="left" vertical="center"/>
    </xf>
    <xf numFmtId="0" fontId="10" fillId="0" borderId="0" xfId="0" applyFont="1" applyFill="1" applyBorder="1"/>
    <xf numFmtId="0" fontId="3" fillId="0" borderId="0" xfId="0" applyFont="1" applyFill="1" applyBorder="1" applyAlignment="1"/>
    <xf numFmtId="0" fontId="10" fillId="0" borderId="0" xfId="0" applyFont="1" applyFill="1" applyBorder="1" applyAlignment="1"/>
    <xf numFmtId="0" fontId="26" fillId="0" borderId="15" xfId="0" applyFont="1" applyFill="1" applyBorder="1"/>
    <xf numFmtId="0" fontId="26" fillId="0" borderId="20" xfId="0" applyFont="1" applyFill="1" applyBorder="1" applyAlignment="1">
      <alignment horizontal="left" vertical="top"/>
    </xf>
    <xf numFmtId="0" fontId="10" fillId="0" borderId="21" xfId="0" applyFont="1" applyFill="1" applyBorder="1" applyAlignment="1">
      <alignment horizontal="center" vertical="top"/>
    </xf>
    <xf numFmtId="0" fontId="10" fillId="0" borderId="22" xfId="0" applyFont="1" applyFill="1" applyBorder="1" applyAlignment="1">
      <alignment horizontal="center" vertical="top"/>
    </xf>
    <xf numFmtId="0" fontId="8" fillId="0" borderId="23" xfId="0" quotePrefix="1" applyFont="1" applyFill="1" applyBorder="1" applyAlignment="1">
      <alignment horizontal="right" vertical="top"/>
    </xf>
    <xf numFmtId="0" fontId="26" fillId="0" borderId="23" xfId="0" applyFont="1" applyFill="1" applyBorder="1" applyAlignment="1">
      <alignment vertical="top"/>
    </xf>
    <xf numFmtId="0" fontId="3" fillId="0" borderId="15" xfId="0" applyFont="1" applyBorder="1" applyAlignment="1">
      <alignment vertical="top"/>
    </xf>
    <xf numFmtId="0" fontId="0" fillId="0" borderId="0" xfId="0" applyBorder="1" applyAlignment="1"/>
    <xf numFmtId="0" fontId="4" fillId="0" borderId="0" xfId="0" applyFont="1" applyFill="1" applyBorder="1"/>
    <xf numFmtId="0" fontId="4" fillId="0" borderId="0" xfId="0" applyFont="1" applyBorder="1" applyAlignment="1">
      <alignment vertical="top"/>
    </xf>
    <xf numFmtId="1" fontId="31" fillId="46" borderId="8" xfId="142" applyNumberFormat="1" applyFont="1" applyFill="1" applyBorder="1" applyAlignment="1">
      <alignment horizontal="center"/>
    </xf>
    <xf numFmtId="0" fontId="31" fillId="46" borderId="8" xfId="144" applyFont="1" applyFill="1" applyBorder="1"/>
    <xf numFmtId="3" fontId="31" fillId="46" borderId="8" xfId="146" applyNumberFormat="1" applyFont="1" applyFill="1" applyBorder="1" applyAlignment="1"/>
    <xf numFmtId="1" fontId="31" fillId="46" borderId="8" xfId="144" applyNumberFormat="1" applyFont="1" applyFill="1" applyBorder="1" applyAlignment="1">
      <alignment horizontal="center"/>
    </xf>
    <xf numFmtId="3" fontId="31" fillId="38" borderId="8" xfId="146" applyNumberFormat="1" applyFont="1" applyFill="1" applyBorder="1" applyAlignment="1"/>
    <xf numFmtId="3" fontId="31" fillId="33" borderId="8" xfId="146" applyNumberFormat="1" applyFont="1" applyFill="1" applyBorder="1" applyAlignment="1"/>
    <xf numFmtId="0" fontId="3" fillId="0" borderId="0" xfId="0" applyFont="1" applyFill="1" applyBorder="1" applyAlignment="1">
      <alignment horizontal="left" vertical="top" wrapText="1"/>
    </xf>
    <xf numFmtId="3" fontId="31" fillId="47" borderId="8" xfId="146" applyNumberFormat="1" applyFont="1" applyFill="1" applyBorder="1" applyAlignment="1"/>
    <xf numFmtId="0" fontId="31" fillId="0" borderId="8" xfId="0" applyFont="1" applyBorder="1" applyAlignment="1">
      <alignment horizontal="center"/>
    </xf>
    <xf numFmtId="0" fontId="31" fillId="46" borderId="8" xfId="0" applyFont="1" applyFill="1" applyBorder="1" applyAlignment="1">
      <alignment horizontal="center"/>
    </xf>
    <xf numFmtId="0" fontId="31" fillId="46" borderId="8" xfId="88" applyFont="1" applyFill="1" applyBorder="1" applyAlignment="1"/>
    <xf numFmtId="0" fontId="31" fillId="0" borderId="8" xfId="88" applyFont="1" applyBorder="1" applyAlignment="1"/>
    <xf numFmtId="0" fontId="31" fillId="0" borderId="8" xfId="145" applyFont="1" applyFill="1" applyBorder="1" applyAlignment="1">
      <alignment horizontal="center"/>
    </xf>
    <xf numFmtId="0" fontId="31" fillId="45" borderId="8" xfId="145" applyFont="1" applyFill="1" applyBorder="1" applyAlignment="1">
      <alignment horizontal="center"/>
    </xf>
    <xf numFmtId="0" fontId="31" fillId="25" borderId="8" xfId="88" applyFont="1" applyFill="1" applyBorder="1" applyAlignment="1">
      <alignment horizontal="center" vertical="top"/>
    </xf>
    <xf numFmtId="0" fontId="31" fillId="25" borderId="8" xfId="88" applyFont="1" applyFill="1" applyBorder="1" applyAlignment="1">
      <alignment horizontal="center" vertical="top" wrapText="1"/>
    </xf>
    <xf numFmtId="0" fontId="31" fillId="0" borderId="8" xfId="141" applyFont="1" applyBorder="1"/>
    <xf numFmtId="1" fontId="31" fillId="0" borderId="8" xfId="142" applyNumberFormat="1" applyFont="1" applyBorder="1" applyAlignment="1">
      <alignment horizontal="left"/>
    </xf>
    <xf numFmtId="0" fontId="31" fillId="0" borderId="8" xfId="141" applyFont="1" applyFill="1" applyBorder="1" applyAlignment="1">
      <alignment wrapText="1"/>
    </xf>
    <xf numFmtId="0" fontId="31" fillId="0" borderId="8" xfId="141" applyFont="1" applyFill="1" applyBorder="1"/>
    <xf numFmtId="3" fontId="31" fillId="0" borderId="8" xfId="146" applyNumberFormat="1" applyFont="1" applyFill="1" applyBorder="1" applyAlignment="1">
      <alignment horizontal="center"/>
    </xf>
    <xf numFmtId="166" fontId="36" fillId="47" borderId="8" xfId="142" applyNumberFormat="1" applyFont="1" applyFill="1" applyBorder="1" applyAlignment="1">
      <alignment horizontal="center"/>
    </xf>
    <xf numFmtId="49" fontId="37" fillId="46" borderId="8" xfId="0" applyNumberFormat="1" applyFont="1" applyFill="1" applyBorder="1" applyAlignment="1">
      <alignment horizontal="center"/>
    </xf>
    <xf numFmtId="49" fontId="37" fillId="46" borderId="8" xfId="0" applyNumberFormat="1" applyFont="1" applyFill="1" applyBorder="1" applyAlignment="1">
      <alignment horizontal="left" wrapText="1"/>
    </xf>
    <xf numFmtId="0" fontId="31" fillId="46" borderId="8" xfId="141" applyFont="1" applyFill="1" applyBorder="1"/>
    <xf numFmtId="1" fontId="31" fillId="46" borderId="8" xfId="142" applyNumberFormat="1" applyFont="1" applyFill="1" applyBorder="1" applyAlignment="1">
      <alignment horizontal="left"/>
    </xf>
    <xf numFmtId="0" fontId="31" fillId="46" borderId="8" xfId="141" applyFont="1" applyFill="1" applyBorder="1" applyAlignment="1">
      <alignment wrapText="1"/>
    </xf>
    <xf numFmtId="0" fontId="37" fillId="46" borderId="8" xfId="0" applyFont="1" applyFill="1" applyBorder="1" applyAlignment="1">
      <alignment wrapText="1"/>
    </xf>
    <xf numFmtId="3" fontId="31" fillId="46" borderId="8" xfId="146" applyNumberFormat="1" applyFont="1" applyFill="1" applyBorder="1" applyAlignment="1">
      <alignment horizontal="center"/>
    </xf>
    <xf numFmtId="1" fontId="31" fillId="0" borderId="8" xfId="142" applyNumberFormat="1" applyFont="1" applyFill="1" applyBorder="1" applyAlignment="1">
      <alignment horizontal="left"/>
    </xf>
    <xf numFmtId="0" fontId="31" fillId="0" borderId="8" xfId="141" applyFont="1" applyFill="1" applyBorder="1" applyAlignment="1">
      <alignment horizontal="left"/>
    </xf>
    <xf numFmtId="166" fontId="36" fillId="33" borderId="8" xfId="142" applyNumberFormat="1" applyFont="1" applyFill="1" applyBorder="1" applyAlignment="1">
      <alignment horizontal="center"/>
    </xf>
    <xf numFmtId="49" fontId="31" fillId="0" borderId="8" xfId="0" applyNumberFormat="1" applyFont="1" applyFill="1" applyBorder="1" applyAlignment="1">
      <alignment horizontal="left"/>
    </xf>
    <xf numFmtId="49" fontId="31" fillId="0" borderId="8" xfId="0" applyNumberFormat="1" applyFont="1" applyFill="1" applyBorder="1" applyAlignment="1">
      <alignment horizontal="center"/>
    </xf>
    <xf numFmtId="166" fontId="36" fillId="46" borderId="8" xfId="142" applyNumberFormat="1" applyFont="1" applyFill="1" applyBorder="1" applyAlignment="1">
      <alignment horizontal="center"/>
    </xf>
    <xf numFmtId="0" fontId="31" fillId="0" borderId="8" xfId="141" applyFont="1" applyFill="1" applyBorder="1" applyAlignment="1">
      <alignment horizontal="left" vertical="center"/>
    </xf>
    <xf numFmtId="49" fontId="37" fillId="46" borderId="8" xfId="0" applyNumberFormat="1" applyFont="1" applyFill="1" applyBorder="1" applyAlignment="1">
      <alignment horizontal="center" wrapText="1"/>
    </xf>
    <xf numFmtId="0" fontId="31" fillId="0" borderId="8" xfId="142" applyFont="1" applyFill="1" applyBorder="1"/>
    <xf numFmtId="49" fontId="31" fillId="0" borderId="8" xfId="142" applyNumberFormat="1" applyFont="1" applyFill="1" applyBorder="1" applyAlignment="1">
      <alignment horizontal="center"/>
    </xf>
    <xf numFmtId="49" fontId="31" fillId="0" borderId="8" xfId="142" applyNumberFormat="1" applyFont="1" applyFill="1" applyBorder="1" applyAlignment="1">
      <alignment horizontal="left"/>
    </xf>
    <xf numFmtId="0" fontId="31" fillId="0" borderId="8" xfId="0" applyFont="1" applyFill="1" applyBorder="1"/>
    <xf numFmtId="49" fontId="31" fillId="0" borderId="8" xfId="0" applyNumberFormat="1" applyFont="1" applyFill="1" applyBorder="1" applyAlignment="1">
      <alignment horizontal="left" wrapText="1"/>
    </xf>
    <xf numFmtId="0" fontId="31" fillId="0" borderId="8" xfId="0" applyFont="1" applyFill="1" applyBorder="1" applyAlignment="1">
      <alignment vertical="top" wrapText="1"/>
    </xf>
    <xf numFmtId="165" fontId="31" fillId="0" borderId="8" xfId="141" applyNumberFormat="1" applyFont="1" applyFill="1" applyBorder="1" applyAlignment="1">
      <alignment horizontal="left" vertical="center"/>
    </xf>
    <xf numFmtId="49" fontId="37" fillId="0" borderId="8" xfId="0" applyNumberFormat="1" applyFont="1" applyFill="1" applyBorder="1" applyAlignment="1">
      <alignment horizontal="center"/>
    </xf>
    <xf numFmtId="49" fontId="31" fillId="0" borderId="8" xfId="145" applyNumberFormat="1" applyFont="1" applyFill="1" applyBorder="1" applyAlignment="1">
      <alignment horizontal="center" vertical="top" wrapText="1"/>
    </xf>
    <xf numFmtId="0" fontId="31" fillId="0" borderId="8" xfId="145" applyFont="1" applyFill="1" applyBorder="1" applyAlignment="1">
      <alignment horizontal="left" vertical="top"/>
    </xf>
    <xf numFmtId="49" fontId="31" fillId="45" borderId="8" xfId="145" applyNumberFormat="1" applyFont="1" applyFill="1" applyBorder="1" applyAlignment="1">
      <alignment horizontal="center" vertical="top" wrapText="1"/>
    </xf>
    <xf numFmtId="0" fontId="31" fillId="45" borderId="8" xfId="145" applyFont="1" applyFill="1" applyBorder="1" applyAlignment="1">
      <alignment horizontal="left" vertical="top"/>
    </xf>
    <xf numFmtId="49" fontId="31" fillId="46" borderId="8" xfId="145" applyNumberFormat="1" applyFont="1" applyFill="1" applyBorder="1" applyAlignment="1">
      <alignment horizontal="center" vertical="top" wrapText="1"/>
    </xf>
    <xf numFmtId="0" fontId="31" fillId="46" borderId="8" xfId="145" applyFont="1" applyFill="1" applyBorder="1" applyAlignment="1">
      <alignment horizontal="center"/>
    </xf>
    <xf numFmtId="0" fontId="31" fillId="46" borderId="8" xfId="145" applyFont="1" applyFill="1" applyBorder="1" applyAlignment="1">
      <alignment horizontal="left" vertical="top"/>
    </xf>
    <xf numFmtId="49" fontId="38" fillId="0" borderId="8" xfId="145" applyNumberFormat="1" applyFont="1" applyFill="1" applyBorder="1" applyAlignment="1">
      <alignment horizontal="center" vertical="top" wrapText="1"/>
    </xf>
    <xf numFmtId="49" fontId="38" fillId="46" borderId="8" xfId="145" applyNumberFormat="1" applyFont="1" applyFill="1" applyBorder="1" applyAlignment="1">
      <alignment horizontal="center" vertical="top" wrapText="1"/>
    </xf>
    <xf numFmtId="49" fontId="31" fillId="0" borderId="8" xfId="145" applyNumberFormat="1" applyFont="1" applyFill="1" applyBorder="1" applyAlignment="1">
      <alignment horizontal="center" vertical="center"/>
    </xf>
    <xf numFmtId="0" fontId="31" fillId="0" borderId="8" xfId="145" applyFont="1" applyFill="1" applyBorder="1" applyAlignment="1">
      <alignment horizontal="left" vertical="center"/>
    </xf>
    <xf numFmtId="0" fontId="31" fillId="0" borderId="8" xfId="88" applyFont="1" applyBorder="1" applyAlignment="1">
      <alignment horizontal="center"/>
    </xf>
    <xf numFmtId="0" fontId="31" fillId="0" borderId="8" xfId="145" applyFont="1" applyFill="1" applyBorder="1" applyAlignment="1">
      <alignment vertical="center"/>
    </xf>
    <xf numFmtId="0" fontId="31" fillId="46" borderId="8" xfId="142" applyFont="1" applyFill="1" applyBorder="1"/>
    <xf numFmtId="0" fontId="31" fillId="45" borderId="8" xfId="145" applyFont="1" applyFill="1" applyBorder="1" applyAlignment="1">
      <alignment horizontal="left"/>
    </xf>
    <xf numFmtId="1" fontId="31" fillId="0" borderId="8" xfId="142" applyNumberFormat="1" applyFont="1" applyFill="1" applyBorder="1" applyAlignment="1">
      <alignment horizontal="center"/>
    </xf>
    <xf numFmtId="0" fontId="31" fillId="47" borderId="8" xfId="142" applyFont="1" applyFill="1" applyBorder="1"/>
    <xf numFmtId="49" fontId="31" fillId="45" borderId="8" xfId="145" applyNumberFormat="1" applyFont="1" applyFill="1" applyBorder="1" applyAlignment="1">
      <alignment horizontal="center" vertical="center"/>
    </xf>
    <xf numFmtId="1" fontId="31" fillId="45" borderId="8" xfId="142" applyNumberFormat="1" applyFont="1" applyFill="1" applyBorder="1" applyAlignment="1">
      <alignment horizontal="center"/>
    </xf>
    <xf numFmtId="0" fontId="31" fillId="45" borderId="8" xfId="145" applyFont="1" applyFill="1" applyBorder="1" applyAlignment="1">
      <alignment vertical="center"/>
    </xf>
    <xf numFmtId="0" fontId="38" fillId="45" borderId="8" xfId="145" applyFont="1" applyFill="1" applyBorder="1" applyAlignment="1">
      <alignment vertical="center"/>
    </xf>
    <xf numFmtId="0" fontId="18" fillId="0" borderId="8" xfId="88" applyBorder="1"/>
    <xf numFmtId="1" fontId="31" fillId="0" borderId="8" xfId="145" applyNumberFormat="1" applyFont="1" applyFill="1" applyBorder="1" applyAlignment="1">
      <alignment horizontal="left" vertical="top"/>
    </xf>
    <xf numFmtId="1" fontId="31" fillId="45" borderId="8" xfId="145" applyNumberFormat="1" applyFont="1" applyFill="1" applyBorder="1" applyAlignment="1">
      <alignment horizontal="left" vertical="top"/>
    </xf>
    <xf numFmtId="1" fontId="31" fillId="46" borderId="8" xfId="145" applyNumberFormat="1" applyFont="1" applyFill="1" applyBorder="1" applyAlignment="1">
      <alignment horizontal="left" vertical="top"/>
    </xf>
    <xf numFmtId="0" fontId="31" fillId="0" borderId="8" xfId="88" applyFont="1" applyBorder="1"/>
    <xf numFmtId="49" fontId="31" fillId="0" borderId="8" xfId="145" applyNumberFormat="1" applyFont="1" applyBorder="1" applyAlignment="1">
      <alignment horizontal="center"/>
    </xf>
    <xf numFmtId="49" fontId="31" fillId="0" borderId="8" xfId="145" applyNumberFormat="1" applyFont="1" applyFill="1" applyBorder="1" applyAlignment="1">
      <alignment horizontal="center" vertical="center" wrapText="1"/>
    </xf>
    <xf numFmtId="0" fontId="31" fillId="45" borderId="8" xfId="145" applyFont="1" applyFill="1" applyBorder="1" applyAlignment="1">
      <alignment horizontal="left" vertical="center"/>
    </xf>
    <xf numFmtId="3" fontId="31" fillId="47" borderId="8" xfId="146" applyNumberFormat="1" applyFont="1" applyFill="1" applyBorder="1" applyAlignment="1">
      <alignment horizontal="center"/>
    </xf>
    <xf numFmtId="3" fontId="31" fillId="33" borderId="8" xfId="146" applyNumberFormat="1" applyFont="1" applyFill="1" applyBorder="1" applyAlignment="1">
      <alignment horizontal="center"/>
    </xf>
    <xf numFmtId="0" fontId="31" fillId="45" borderId="8" xfId="88" applyFont="1" applyFill="1" applyBorder="1" applyAlignment="1"/>
    <xf numFmtId="0" fontId="31" fillId="38" borderId="8" xfId="88" applyFont="1" applyFill="1" applyBorder="1" applyAlignment="1"/>
    <xf numFmtId="0" fontId="31" fillId="46" borderId="8" xfId="88" applyFont="1" applyFill="1" applyBorder="1" applyAlignment="1">
      <alignment horizontal="center"/>
    </xf>
    <xf numFmtId="0" fontId="31" fillId="33" borderId="8" xfId="88" applyFont="1" applyFill="1" applyBorder="1" applyAlignment="1"/>
    <xf numFmtId="0" fontId="31" fillId="33" borderId="8" xfId="142" applyFont="1" applyFill="1" applyBorder="1"/>
    <xf numFmtId="1" fontId="31" fillId="45" borderId="8" xfId="142" applyNumberFormat="1" applyFont="1" applyFill="1" applyBorder="1" applyAlignment="1">
      <alignment horizontal="center"/>
    </xf>
    <xf numFmtId="0" fontId="35" fillId="0" borderId="8" xfId="88" applyFont="1" applyBorder="1"/>
    <xf numFmtId="0" fontId="4" fillId="45" borderId="15" xfId="0" applyFont="1" applyFill="1" applyBorder="1" applyAlignment="1">
      <alignment vertical="top"/>
    </xf>
    <xf numFmtId="0" fontId="4" fillId="45" borderId="0" xfId="0" applyFont="1" applyFill="1" applyBorder="1" applyAlignment="1">
      <alignment vertical="top"/>
    </xf>
    <xf numFmtId="0" fontId="37" fillId="46" borderId="8" xfId="142" applyFont="1" applyFill="1" applyBorder="1"/>
    <xf numFmtId="49" fontId="31" fillId="45" borderId="8" xfId="145" applyNumberFormat="1" applyFont="1" applyFill="1" applyBorder="1" applyAlignment="1">
      <alignment horizontal="center" vertical="center"/>
    </xf>
    <xf numFmtId="0" fontId="31" fillId="45" borderId="8" xfId="145" applyFont="1" applyFill="1" applyBorder="1" applyAlignment="1">
      <alignment horizontal="center"/>
    </xf>
    <xf numFmtId="0" fontId="31" fillId="45" borderId="8" xfId="145" applyFont="1" applyFill="1" applyBorder="1" applyAlignment="1">
      <alignment horizontal="left" vertical="center"/>
    </xf>
    <xf numFmtId="0" fontId="31" fillId="45" borderId="8" xfId="88" applyFont="1" applyFill="1" applyBorder="1" applyAlignment="1">
      <alignment horizontal="center"/>
    </xf>
    <xf numFmtId="0" fontId="31" fillId="45" borderId="8" xfId="145" applyFont="1" applyFill="1" applyBorder="1" applyAlignment="1">
      <alignment vertical="center"/>
    </xf>
    <xf numFmtId="49" fontId="31" fillId="45" borderId="8" xfId="145" applyNumberFormat="1" applyFont="1" applyFill="1" applyBorder="1" applyAlignment="1">
      <alignment horizontal="center"/>
    </xf>
    <xf numFmtId="0" fontId="31" fillId="45" borderId="8" xfId="145" applyFont="1" applyFill="1" applyBorder="1" applyAlignment="1">
      <alignment horizontal="left"/>
    </xf>
    <xf numFmtId="49" fontId="31" fillId="45" borderId="8" xfId="145" applyNumberFormat="1" applyFont="1" applyFill="1" applyBorder="1" applyAlignment="1">
      <alignment horizontal="center" vertical="center" wrapText="1"/>
    </xf>
    <xf numFmtId="0" fontId="38" fillId="45" borderId="8" xfId="145" applyFont="1" applyFill="1" applyBorder="1" applyAlignment="1">
      <alignment vertical="center"/>
    </xf>
    <xf numFmtId="0" fontId="42" fillId="48" borderId="0" xfId="120" applyFill="1"/>
    <xf numFmtId="0" fontId="44" fillId="48" borderId="0" xfId="120" applyFont="1" applyFill="1" applyAlignment="1">
      <alignment horizontal="left"/>
    </xf>
    <xf numFmtId="0" fontId="42" fillId="48" borderId="0" xfId="120" applyFill="1" applyAlignment="1">
      <alignment horizontal="left"/>
    </xf>
    <xf numFmtId="0" fontId="42" fillId="48" borderId="0" xfId="120" applyFill="1" applyAlignment="1">
      <alignment horizontal="center"/>
    </xf>
    <xf numFmtId="7" fontId="42" fillId="48" borderId="0" xfId="120" applyNumberFormat="1" applyFill="1" applyAlignment="1">
      <alignment horizontal="center"/>
    </xf>
    <xf numFmtId="0" fontId="44" fillId="29" borderId="25" xfId="120" applyFont="1" applyFill="1" applyBorder="1" applyAlignment="1">
      <alignment horizontal="center"/>
    </xf>
    <xf numFmtId="0" fontId="44" fillId="29" borderId="26" xfId="120" applyFont="1" applyFill="1" applyBorder="1" applyAlignment="1">
      <alignment horizontal="left"/>
    </xf>
    <xf numFmtId="0" fontId="44" fillId="29" borderId="27" xfId="120" applyFont="1" applyFill="1" applyBorder="1" applyAlignment="1">
      <alignment horizontal="left"/>
    </xf>
    <xf numFmtId="0" fontId="46" fillId="29" borderId="27" xfId="120" applyFont="1" applyFill="1" applyBorder="1" applyAlignment="1">
      <alignment horizontal="left" wrapText="1"/>
    </xf>
    <xf numFmtId="44" fontId="46" fillId="29" borderId="27" xfId="47" applyFont="1" applyFill="1" applyBorder="1" applyAlignment="1">
      <alignment horizontal="center" wrapText="1"/>
    </xf>
    <xf numFmtId="7" fontId="46" fillId="29" borderId="28" xfId="47" applyNumberFormat="1" applyFont="1" applyFill="1" applyBorder="1" applyAlignment="1">
      <alignment horizontal="center" wrapText="1"/>
    </xf>
    <xf numFmtId="0" fontId="41" fillId="48" borderId="0" xfId="120" applyFont="1" applyFill="1"/>
    <xf numFmtId="0" fontId="47" fillId="48" borderId="29" xfId="120" applyFont="1" applyFill="1" applyBorder="1" applyAlignment="1"/>
    <xf numFmtId="0" fontId="22" fillId="0" borderId="8" xfId="120" applyFont="1" applyBorder="1"/>
    <xf numFmtId="0" fontId="22" fillId="48" borderId="8" xfId="120" applyFont="1" applyFill="1" applyBorder="1" applyAlignment="1">
      <alignment horizontal="left"/>
    </xf>
    <xf numFmtId="44" fontId="22" fillId="48" borderId="8" xfId="47" applyFont="1" applyFill="1" applyBorder="1" applyAlignment="1">
      <alignment horizontal="center"/>
    </xf>
    <xf numFmtId="7" fontId="22" fillId="48" borderId="30" xfId="47" applyNumberFormat="1" applyFont="1" applyFill="1" applyBorder="1" applyAlignment="1">
      <alignment horizontal="center"/>
    </xf>
    <xf numFmtId="0" fontId="22" fillId="0" borderId="31" xfId="120" applyFont="1" applyBorder="1"/>
    <xf numFmtId="0" fontId="48" fillId="48" borderId="8" xfId="120" applyFont="1" applyFill="1" applyBorder="1" applyAlignment="1">
      <alignment horizontal="left"/>
    </xf>
    <xf numFmtId="7" fontId="22" fillId="0" borderId="8" xfId="120" applyNumberFormat="1" applyFont="1" applyFill="1" applyBorder="1" applyAlignment="1">
      <alignment horizontal="center"/>
    </xf>
    <xf numFmtId="6" fontId="22" fillId="48" borderId="8" xfId="47" applyNumberFormat="1" applyFont="1" applyFill="1" applyBorder="1" applyAlignment="1">
      <alignment horizontal="center"/>
    </xf>
    <xf numFmtId="0" fontId="44" fillId="49" borderId="29" xfId="120" applyFont="1" applyFill="1" applyBorder="1" applyAlignment="1">
      <alignment horizontal="center"/>
    </xf>
    <xf numFmtId="0" fontId="49" fillId="48" borderId="0" xfId="120" applyFont="1" applyFill="1"/>
    <xf numFmtId="164" fontId="4" fillId="0" borderId="0" xfId="0" applyNumberFormat="1" applyFont="1" applyFill="1" applyBorder="1" applyAlignment="1">
      <alignment vertical="top"/>
    </xf>
    <xf numFmtId="0" fontId="31" fillId="0" borderId="8" xfId="0" applyFont="1" applyBorder="1" applyAlignment="1">
      <alignment horizontal="left"/>
    </xf>
    <xf numFmtId="44" fontId="22" fillId="48" borderId="8" xfId="47" quotePrefix="1" applyFont="1" applyFill="1" applyBorder="1" applyAlignment="1">
      <alignment horizontal="center"/>
    </xf>
    <xf numFmtId="49" fontId="31" fillId="45" borderId="8" xfId="145" applyNumberFormat="1" applyFont="1" applyFill="1" applyBorder="1" applyAlignment="1">
      <alignment horizontal="center" vertical="top" wrapText="1"/>
    </xf>
    <xf numFmtId="1" fontId="31" fillId="45" borderId="8" xfId="145" applyNumberFormat="1" applyFont="1" applyFill="1" applyBorder="1" applyAlignment="1">
      <alignment horizontal="left" vertical="top"/>
    </xf>
    <xf numFmtId="0" fontId="31" fillId="45" borderId="8" xfId="145" applyFont="1" applyFill="1" applyBorder="1" applyAlignment="1">
      <alignment horizontal="left" vertical="top"/>
    </xf>
    <xf numFmtId="0" fontId="84" fillId="0" borderId="0" xfId="143" applyFont="1" applyAlignment="1">
      <alignment vertical="center"/>
    </xf>
    <xf numFmtId="0" fontId="70" fillId="0" borderId="0" xfId="143" quotePrefix="1"/>
    <xf numFmtId="0" fontId="18" fillId="0" borderId="0" xfId="143" applyFont="1" applyAlignment="1">
      <alignment vertical="center"/>
    </xf>
    <xf numFmtId="0" fontId="18" fillId="0" borderId="0" xfId="143" applyFont="1"/>
    <xf numFmtId="0" fontId="71" fillId="0" borderId="0" xfId="143" applyFont="1" applyAlignment="1">
      <alignment vertical="center"/>
    </xf>
    <xf numFmtId="0" fontId="70" fillId="0" borderId="0" xfId="143"/>
    <xf numFmtId="0" fontId="71" fillId="0" borderId="0" xfId="143" applyFont="1"/>
    <xf numFmtId="0" fontId="87" fillId="0" borderId="0" xfId="143" quotePrefix="1" applyFont="1" applyAlignment="1">
      <alignment horizontal="left"/>
    </xf>
    <xf numFmtId="0" fontId="88" fillId="0" borderId="0" xfId="143" quotePrefix="1" applyFont="1" applyAlignment="1">
      <alignment horizontal="left"/>
    </xf>
    <xf numFmtId="0" fontId="87" fillId="0" borderId="0" xfId="143" quotePrefix="1" applyFont="1" applyAlignment="1">
      <alignment horizontal="center" vertical="top"/>
    </xf>
    <xf numFmtId="0" fontId="51" fillId="0" borderId="0" xfId="147" applyFont="1" applyAlignment="1">
      <alignment horizontal="left"/>
    </xf>
    <xf numFmtId="0" fontId="51" fillId="0" borderId="0" xfId="147" applyFont="1" applyAlignment="1"/>
    <xf numFmtId="0" fontId="70" fillId="48" borderId="0" xfId="120" applyFont="1" applyFill="1"/>
    <xf numFmtId="0" fontId="31" fillId="50" borderId="8" xfId="0" applyFont="1" applyFill="1" applyBorder="1" applyAlignment="1">
      <alignment horizontal="center"/>
    </xf>
    <xf numFmtId="1" fontId="31" fillId="50" borderId="8" xfId="144" applyNumberFormat="1" applyFont="1" applyFill="1" applyBorder="1" applyAlignment="1">
      <alignment horizontal="center"/>
    </xf>
    <xf numFmtId="1" fontId="31" fillId="50" borderId="8" xfId="142" applyNumberFormat="1" applyFont="1" applyFill="1" applyBorder="1" applyAlignment="1">
      <alignment horizontal="center"/>
    </xf>
    <xf numFmtId="0" fontId="31" fillId="50" borderId="8" xfId="144" applyFont="1" applyFill="1" applyBorder="1"/>
    <xf numFmtId="0" fontId="31" fillId="50" borderId="8" xfId="88" applyFont="1" applyFill="1" applyBorder="1" applyAlignment="1">
      <alignment horizontal="center"/>
    </xf>
    <xf numFmtId="0" fontId="22" fillId="48" borderId="8" xfId="120" applyFont="1" applyFill="1" applyBorder="1" applyAlignment="1">
      <alignment horizontal="left"/>
    </xf>
    <xf numFmtId="49" fontId="31" fillId="46" borderId="8" xfId="145" quotePrefix="1" applyNumberFormat="1" applyFont="1" applyFill="1" applyBorder="1" applyAlignment="1">
      <alignment horizontal="center" vertical="top" wrapText="1"/>
    </xf>
    <xf numFmtId="0" fontId="31" fillId="50" borderId="8" xfId="145" applyFont="1" applyFill="1" applyBorder="1" applyAlignment="1">
      <alignment horizontal="center"/>
    </xf>
    <xf numFmtId="49" fontId="37" fillId="50" borderId="8" xfId="145" quotePrefix="1" applyNumberFormat="1" applyFont="1" applyFill="1" applyBorder="1" applyAlignment="1">
      <alignment horizontal="center" vertical="top" wrapText="1"/>
    </xf>
    <xf numFmtId="0" fontId="31" fillId="50" borderId="8" xfId="145" applyFont="1" applyFill="1" applyBorder="1" applyAlignment="1">
      <alignment horizontal="left" vertical="top"/>
    </xf>
    <xf numFmtId="49" fontId="31" fillId="50" borderId="8" xfId="145" quotePrefix="1" applyNumberFormat="1" applyFont="1" applyFill="1" applyBorder="1" applyAlignment="1">
      <alignment horizontal="center" vertical="top" wrapText="1"/>
    </xf>
    <xf numFmtId="0" fontId="31" fillId="50" borderId="8" xfId="142" applyFont="1" applyFill="1" applyBorder="1"/>
    <xf numFmtId="0" fontId="31" fillId="51" borderId="8" xfId="142" applyFont="1" applyFill="1" applyBorder="1"/>
    <xf numFmtId="1" fontId="31" fillId="0" borderId="8" xfId="145" applyNumberFormat="1" applyFont="1" applyFill="1" applyBorder="1" applyAlignment="1">
      <alignment horizontal="center" vertical="top"/>
    </xf>
    <xf numFmtId="1" fontId="31" fillId="45" borderId="8" xfId="145" applyNumberFormat="1" applyFont="1" applyFill="1" applyBorder="1" applyAlignment="1">
      <alignment horizontal="center" vertical="top"/>
    </xf>
    <xf numFmtId="1" fontId="31" fillId="46" borderId="8" xfId="145" applyNumberFormat="1" applyFont="1" applyFill="1" applyBorder="1" applyAlignment="1">
      <alignment horizontal="center" vertical="top"/>
    </xf>
    <xf numFmtId="0" fontId="31" fillId="52" borderId="8" xfId="142" applyFont="1" applyFill="1" applyBorder="1"/>
    <xf numFmtId="0" fontId="35" fillId="0" borderId="0" xfId="88" applyFont="1"/>
    <xf numFmtId="49" fontId="31" fillId="50" borderId="8" xfId="145" applyNumberFormat="1" applyFont="1" applyFill="1" applyBorder="1" applyAlignment="1">
      <alignment horizontal="center" vertical="center"/>
    </xf>
    <xf numFmtId="0" fontId="3" fillId="0" borderId="17" xfId="0" applyFont="1" applyBorder="1" applyAlignment="1">
      <alignment vertical="top"/>
    </xf>
    <xf numFmtId="0" fontId="3" fillId="0" borderId="18" xfId="0" applyFont="1" applyBorder="1" applyAlignment="1">
      <alignment vertical="top"/>
    </xf>
    <xf numFmtId="0" fontId="3" fillId="53" borderId="46" xfId="0" applyFont="1" applyFill="1" applyBorder="1" applyAlignment="1">
      <alignment vertical="center"/>
    </xf>
    <xf numFmtId="0" fontId="3" fillId="53" borderId="17" xfId="0" applyFont="1" applyFill="1" applyBorder="1" applyAlignment="1">
      <alignment vertical="top"/>
    </xf>
    <xf numFmtId="0" fontId="3" fillId="53" borderId="18" xfId="0" applyFont="1" applyFill="1" applyBorder="1" applyAlignment="1">
      <alignment vertical="top"/>
    </xf>
    <xf numFmtId="0" fontId="3" fillId="53" borderId="19" xfId="0" applyFont="1" applyFill="1" applyBorder="1" applyAlignment="1">
      <alignment vertical="top"/>
    </xf>
    <xf numFmtId="49" fontId="31" fillId="0" borderId="8" xfId="141" applyNumberFormat="1" applyFont="1" applyFill="1" applyBorder="1" applyAlignment="1">
      <alignment horizontal="center"/>
    </xf>
    <xf numFmtId="3" fontId="31" fillId="50" borderId="8" xfId="146" applyNumberFormat="1" applyFont="1" applyFill="1" applyBorder="1" applyAlignment="1">
      <alignment horizontal="center"/>
    </xf>
    <xf numFmtId="49" fontId="31" fillId="50" borderId="8" xfId="63" applyNumberFormat="1" applyFont="1" applyFill="1" applyBorder="1" applyAlignment="1">
      <alignment horizontal="center"/>
    </xf>
    <xf numFmtId="0" fontId="31" fillId="50" borderId="8" xfId="141" applyFont="1" applyFill="1" applyBorder="1" applyAlignment="1">
      <alignment horizontal="left"/>
    </xf>
    <xf numFmtId="0" fontId="31" fillId="50" borderId="8" xfId="141" applyFont="1" applyFill="1" applyBorder="1"/>
    <xf numFmtId="1" fontId="31" fillId="50" borderId="8" xfId="142" applyNumberFormat="1" applyFont="1" applyFill="1" applyBorder="1" applyAlignment="1">
      <alignment horizontal="left"/>
    </xf>
    <xf numFmtId="0" fontId="31" fillId="50" borderId="8" xfId="141" applyFont="1" applyFill="1" applyBorder="1" applyAlignment="1">
      <alignment wrapText="1"/>
    </xf>
    <xf numFmtId="0" fontId="89" fillId="50" borderId="8" xfId="0" applyFont="1" applyFill="1" applyBorder="1" applyAlignment="1"/>
    <xf numFmtId="49" fontId="31" fillId="46" borderId="8" xfId="141" applyNumberFormat="1" applyFont="1" applyFill="1" applyBorder="1" applyAlignment="1">
      <alignment horizontal="center"/>
    </xf>
    <xf numFmtId="0" fontId="37" fillId="0" borderId="8" xfId="0" applyFont="1" applyFill="1" applyBorder="1" applyAlignment="1"/>
    <xf numFmtId="0" fontId="37" fillId="50" borderId="8" xfId="0" applyFont="1" applyFill="1" applyBorder="1" applyAlignment="1">
      <alignment wrapText="1"/>
    </xf>
    <xf numFmtId="49" fontId="90" fillId="0" borderId="8" xfId="0" applyNumberFormat="1" applyFont="1" applyFill="1" applyBorder="1" applyAlignment="1">
      <alignment horizontal="center" vertical="top" wrapText="1"/>
    </xf>
    <xf numFmtId="49" fontId="90" fillId="50" borderId="8" xfId="0" applyNumberFormat="1" applyFont="1" applyFill="1" applyBorder="1" applyAlignment="1">
      <alignment horizontal="center" vertical="top" wrapText="1"/>
    </xf>
    <xf numFmtId="49" fontId="37" fillId="50" borderId="8" xfId="0" applyNumberFormat="1" applyFont="1" applyFill="1" applyBorder="1" applyAlignment="1">
      <alignment horizontal="left" wrapText="1"/>
    </xf>
    <xf numFmtId="49" fontId="31" fillId="50" borderId="8" xfId="142" applyNumberFormat="1" applyFont="1" applyFill="1" applyBorder="1" applyAlignment="1">
      <alignment horizontal="left"/>
    </xf>
    <xf numFmtId="49" fontId="31" fillId="50" borderId="8" xfId="0" applyNumberFormat="1" applyFont="1" applyFill="1" applyBorder="1" applyAlignment="1">
      <alignment horizontal="left" wrapText="1"/>
    </xf>
    <xf numFmtId="0" fontId="31" fillId="50" borderId="8" xfId="0" applyFont="1" applyFill="1" applyBorder="1" applyAlignment="1">
      <alignment vertical="top" wrapText="1"/>
    </xf>
    <xf numFmtId="49" fontId="37" fillId="50" borderId="8" xfId="0" applyNumberFormat="1" applyFont="1" applyFill="1" applyBorder="1" applyAlignment="1">
      <alignment horizontal="center" wrapText="1"/>
    </xf>
    <xf numFmtId="49" fontId="31" fillId="50" borderId="8" xfId="141" applyNumberFormat="1" applyFont="1" applyFill="1" applyBorder="1" applyAlignment="1">
      <alignment horizontal="center"/>
    </xf>
    <xf numFmtId="49" fontId="31" fillId="0" borderId="8" xfId="141" applyNumberFormat="1" applyFont="1" applyFill="1" applyBorder="1"/>
    <xf numFmtId="49" fontId="31" fillId="0" borderId="8" xfId="88" applyNumberFormat="1" applyFont="1" applyBorder="1"/>
    <xf numFmtId="49" fontId="31" fillId="50" borderId="8" xfId="88" applyNumberFormat="1" applyFont="1" applyFill="1" applyBorder="1"/>
    <xf numFmtId="3" fontId="31" fillId="54" borderId="8" xfId="146" applyNumberFormat="1" applyFont="1" applyFill="1" applyBorder="1" applyAlignment="1">
      <alignment horizontal="center"/>
    </xf>
    <xf numFmtId="49" fontId="31" fillId="50" borderId="8" xfId="141" applyNumberFormat="1" applyFont="1" applyFill="1" applyBorder="1" applyAlignment="1">
      <alignment horizontal="left"/>
    </xf>
    <xf numFmtId="49" fontId="31" fillId="0" borderId="8" xfId="88" applyNumberFormat="1" applyFont="1" applyFill="1" applyBorder="1"/>
    <xf numFmtId="49" fontId="31" fillId="0" borderId="8" xfId="88" applyNumberFormat="1" applyFont="1" applyBorder="1" applyAlignment="1">
      <alignment horizontal="left"/>
    </xf>
    <xf numFmtId="49" fontId="31" fillId="50" borderId="8" xfId="88" applyNumberFormat="1" applyFont="1" applyFill="1" applyBorder="1" applyAlignment="1">
      <alignment horizontal="left"/>
    </xf>
    <xf numFmtId="49" fontId="31" fillId="0" borderId="8" xfId="88" applyNumberFormat="1" applyFont="1" applyFill="1" applyBorder="1" applyAlignment="1">
      <alignment horizontal="left"/>
    </xf>
    <xf numFmtId="1" fontId="31" fillId="0" borderId="8" xfId="145" applyNumberFormat="1" applyFont="1" applyFill="1" applyBorder="1" applyAlignment="1">
      <alignment horizontal="center" vertical="top" wrapText="1"/>
    </xf>
    <xf numFmtId="1" fontId="31" fillId="50" borderId="8" xfId="145" applyNumberFormat="1" applyFont="1" applyFill="1" applyBorder="1" applyAlignment="1">
      <alignment horizontal="center" vertical="top" wrapText="1"/>
    </xf>
    <xf numFmtId="1" fontId="31" fillId="50" borderId="8" xfId="145" applyNumberFormat="1" applyFont="1" applyFill="1" applyBorder="1" applyAlignment="1">
      <alignment horizontal="left" vertical="top"/>
    </xf>
    <xf numFmtId="1" fontId="31" fillId="50" borderId="8" xfId="145" quotePrefix="1" applyNumberFormat="1" applyFont="1" applyFill="1" applyBorder="1" applyAlignment="1">
      <alignment horizontal="left" vertical="top"/>
    </xf>
    <xf numFmtId="1" fontId="31" fillId="50" borderId="8" xfId="145" quotePrefix="1" applyNumberFormat="1" applyFont="1" applyFill="1" applyBorder="1" applyAlignment="1">
      <alignment horizontal="center" vertical="top" wrapText="1"/>
    </xf>
    <xf numFmtId="1" fontId="31" fillId="50" borderId="8" xfId="145" quotePrefix="1" applyNumberFormat="1" applyFont="1" applyFill="1" applyBorder="1" applyAlignment="1">
      <alignment horizontal="center" vertical="top"/>
    </xf>
    <xf numFmtId="1" fontId="31" fillId="50" borderId="8" xfId="145" applyNumberFormat="1" applyFont="1" applyFill="1" applyBorder="1" applyAlignment="1">
      <alignment horizontal="center" vertical="top"/>
    </xf>
    <xf numFmtId="0" fontId="3" fillId="0" borderId="0" xfId="0" applyFont="1" applyFill="1" applyBorder="1" applyAlignment="1">
      <alignment vertical="top" wrapText="1"/>
    </xf>
    <xf numFmtId="0" fontId="0" fillId="0" borderId="0" xfId="0" applyFill="1" applyBorder="1" applyAlignment="1">
      <alignment vertical="top" wrapText="1"/>
    </xf>
    <xf numFmtId="0" fontId="0" fillId="0" borderId="16" xfId="0" applyFill="1" applyBorder="1" applyAlignment="1">
      <alignment vertical="top" wrapText="1"/>
    </xf>
    <xf numFmtId="0" fontId="15" fillId="0" borderId="15" xfId="0" applyFont="1" applyFill="1" applyBorder="1" applyAlignment="1">
      <alignment horizontal="center" vertical="top"/>
    </xf>
    <xf numFmtId="0" fontId="15" fillId="0" borderId="0" xfId="0" applyFont="1" applyFill="1" applyBorder="1" applyAlignment="1">
      <alignment horizontal="center" vertical="top"/>
    </xf>
    <xf numFmtId="164" fontId="4" fillId="45" borderId="0" xfId="0" applyNumberFormat="1" applyFont="1" applyFill="1" applyBorder="1" applyAlignment="1">
      <alignment horizontal="center" vertical="top"/>
    </xf>
    <xf numFmtId="0" fontId="15" fillId="0" borderId="15" xfId="0" applyFont="1" applyFill="1" applyBorder="1" applyAlignment="1">
      <alignment horizontal="left" vertical="top"/>
    </xf>
    <xf numFmtId="0" fontId="15" fillId="0" borderId="0" xfId="0" applyFont="1" applyFill="1" applyBorder="1" applyAlignment="1">
      <alignment horizontal="left" vertical="top"/>
    </xf>
    <xf numFmtId="0" fontId="15" fillId="0" borderId="15" xfId="0" applyFont="1" applyBorder="1" applyAlignment="1">
      <alignment horizontal="center" vertical="top"/>
    </xf>
    <xf numFmtId="0" fontId="15" fillId="0" borderId="0" xfId="0" applyFont="1" applyBorder="1" applyAlignment="1">
      <alignment horizontal="center" vertical="top"/>
    </xf>
    <xf numFmtId="0" fontId="10" fillId="0" borderId="0" xfId="0" applyFont="1" applyFill="1" applyBorder="1" applyAlignment="1">
      <alignment horizontal="center" vertical="top"/>
    </xf>
    <xf numFmtId="0" fontId="0" fillId="0" borderId="24" xfId="0" applyFill="1" applyBorder="1" applyAlignment="1">
      <alignment vertical="top" wrapText="1"/>
    </xf>
    <xf numFmtId="0" fontId="4" fillId="45" borderId="0" xfId="0" applyFont="1" applyFill="1" applyBorder="1" applyAlignment="1">
      <alignment horizontal="center" vertical="top"/>
    </xf>
    <xf numFmtId="0" fontId="3" fillId="45" borderId="0" xfId="0" applyFont="1" applyFill="1" applyBorder="1" applyAlignment="1">
      <alignment horizontal="left" vertical="top" wrapText="1"/>
    </xf>
    <xf numFmtId="0" fontId="3" fillId="45" borderId="16" xfId="0" applyFont="1" applyFill="1" applyBorder="1" applyAlignment="1">
      <alignment horizontal="left" vertical="top" wrapText="1"/>
    </xf>
    <xf numFmtId="0" fontId="8" fillId="53" borderId="15" xfId="0" quotePrefix="1" applyFont="1" applyFill="1" applyBorder="1" applyAlignment="1">
      <alignment horizontal="right" vertical="top"/>
    </xf>
    <xf numFmtId="0" fontId="26" fillId="53" borderId="15" xfId="0" applyFont="1" applyFill="1" applyBorder="1" applyAlignment="1">
      <alignment vertical="top"/>
    </xf>
    <xf numFmtId="0" fontId="28" fillId="53" borderId="0" xfId="0" applyFont="1" applyFill="1" applyBorder="1" applyAlignment="1">
      <alignment vertical="top" wrapText="1"/>
    </xf>
    <xf numFmtId="0" fontId="29" fillId="53" borderId="0" xfId="0" applyFont="1" applyFill="1" applyBorder="1" applyAlignment="1">
      <alignment vertical="top" wrapText="1"/>
    </xf>
    <xf numFmtId="0" fontId="0" fillId="53" borderId="0" xfId="0" applyFill="1" applyBorder="1" applyAlignment="1">
      <alignment vertical="top" wrapText="1"/>
    </xf>
    <xf numFmtId="0" fontId="0" fillId="53" borderId="16" xfId="0" applyFill="1" applyBorder="1" applyAlignment="1">
      <alignment vertical="top" wrapText="1"/>
    </xf>
    <xf numFmtId="0" fontId="8" fillId="53" borderId="0" xfId="0" applyFont="1" applyFill="1" applyBorder="1" applyAlignment="1">
      <alignment vertical="top"/>
    </xf>
    <xf numFmtId="0" fontId="8" fillId="53" borderId="16" xfId="0" applyFont="1" applyFill="1" applyBorder="1" applyAlignment="1">
      <alignment vertical="top"/>
    </xf>
    <xf numFmtId="0" fontId="15" fillId="53" borderId="15" xfId="0" applyFont="1" applyFill="1" applyBorder="1" applyAlignment="1">
      <alignment horizontal="center" vertical="top"/>
    </xf>
    <xf numFmtId="0" fontId="15" fillId="53" borderId="0" xfId="0" applyFont="1" applyFill="1" applyBorder="1" applyAlignment="1">
      <alignment horizontal="center" vertical="top"/>
    </xf>
    <xf numFmtId="0" fontId="8" fillId="53" borderId="0" xfId="0" quotePrefix="1" applyFont="1" applyFill="1" applyBorder="1" applyAlignment="1">
      <alignment horizontal="right" vertical="top"/>
    </xf>
    <xf numFmtId="0" fontId="8" fillId="53" borderId="0" xfId="0" applyFont="1" applyFill="1" applyBorder="1" applyAlignment="1">
      <alignment horizontal="center" vertical="top"/>
    </xf>
    <xf numFmtId="0" fontId="8" fillId="53" borderId="0" xfId="0" applyFont="1" applyFill="1" applyAlignment="1">
      <alignment vertical="top"/>
    </xf>
    <xf numFmtId="0" fontId="28" fillId="53" borderId="0" xfId="0" applyFont="1" applyFill="1" applyBorder="1" applyAlignment="1">
      <alignment vertical="top"/>
    </xf>
    <xf numFmtId="0" fontId="0" fillId="53" borderId="0" xfId="0" applyFill="1" applyAlignment="1">
      <alignment vertical="top"/>
    </xf>
    <xf numFmtId="0" fontId="16" fillId="53" borderId="0" xfId="0" applyFont="1" applyFill="1" applyAlignment="1">
      <alignment vertical="top"/>
    </xf>
    <xf numFmtId="0" fontId="7" fillId="53" borderId="0" xfId="0" applyFont="1" applyFill="1" applyAlignment="1">
      <alignment vertical="top"/>
    </xf>
    <xf numFmtId="0" fontId="26" fillId="53" borderId="0" xfId="0" applyFont="1" applyFill="1" applyBorder="1" applyAlignment="1">
      <alignment horizontal="left" vertical="top"/>
    </xf>
    <xf numFmtId="0" fontId="9" fillId="53" borderId="0" xfId="0" applyFont="1" applyFill="1" applyAlignment="1">
      <alignment vertical="top"/>
    </xf>
    <xf numFmtId="0" fontId="8" fillId="53" borderId="17" xfId="0" applyFont="1" applyFill="1" applyBorder="1" applyAlignment="1">
      <alignment vertical="top"/>
    </xf>
    <xf numFmtId="0" fontId="8" fillId="53" borderId="18" xfId="0" applyFont="1" applyFill="1" applyBorder="1" applyAlignment="1">
      <alignment vertical="top"/>
    </xf>
    <xf numFmtId="0" fontId="8" fillId="53" borderId="19" xfId="0" applyFont="1" applyFill="1" applyBorder="1" applyAlignment="1">
      <alignment vertical="top"/>
    </xf>
    <xf numFmtId="0" fontId="26" fillId="53" borderId="23" xfId="0" applyFont="1" applyFill="1" applyBorder="1" applyAlignment="1">
      <alignment vertical="top"/>
    </xf>
    <xf numFmtId="0" fontId="8" fillId="53" borderId="23" xfId="0" quotePrefix="1" applyFont="1" applyFill="1" applyBorder="1" applyAlignment="1">
      <alignment horizontal="right" vertical="top"/>
    </xf>
    <xf numFmtId="0" fontId="0" fillId="53" borderId="24" xfId="0" applyFill="1" applyBorder="1" applyAlignment="1">
      <alignment vertical="top" wrapText="1"/>
    </xf>
    <xf numFmtId="0" fontId="3" fillId="29" borderId="0" xfId="0" applyFont="1" applyFill="1" applyBorder="1" applyAlignment="1">
      <alignment vertical="top"/>
    </xf>
    <xf numFmtId="0" fontId="3" fillId="0" borderId="0" xfId="0" quotePrefix="1" applyFont="1" applyFill="1" applyBorder="1" applyAlignment="1">
      <alignment horizontal="right" vertical="top"/>
    </xf>
    <xf numFmtId="0" fontId="3" fillId="29" borderId="16" xfId="0" applyFont="1" applyFill="1" applyBorder="1" applyAlignment="1">
      <alignment vertical="top"/>
    </xf>
    <xf numFmtId="0" fontId="3" fillId="0" borderId="15" xfId="0" applyFont="1" applyFill="1" applyBorder="1" applyAlignment="1">
      <alignment vertical="center"/>
    </xf>
    <xf numFmtId="0" fontId="3" fillId="0" borderId="0" xfId="0" quotePrefix="1" applyFont="1" applyFill="1" applyBorder="1" applyAlignment="1">
      <alignment vertical="center"/>
    </xf>
    <xf numFmtId="0" fontId="3" fillId="0" borderId="0" xfId="0" applyFont="1" applyBorder="1" applyAlignment="1">
      <alignment vertical="center"/>
    </xf>
    <xf numFmtId="0" fontId="3" fillId="45" borderId="15" xfId="0" applyFont="1" applyFill="1" applyBorder="1"/>
    <xf numFmtId="0" fontId="3" fillId="45" borderId="0" xfId="0" applyFont="1" applyFill="1" applyBorder="1"/>
    <xf numFmtId="0" fontId="3" fillId="45" borderId="0" xfId="0" applyFont="1" applyFill="1" applyBorder="1" applyAlignment="1">
      <alignment vertical="center"/>
    </xf>
    <xf numFmtId="0" fontId="3" fillId="45" borderId="16" xfId="0" applyFont="1" applyFill="1" applyBorder="1"/>
    <xf numFmtId="0" fontId="3" fillId="55" borderId="0" xfId="0" applyFont="1" applyFill="1" applyBorder="1" applyAlignment="1">
      <alignment vertical="top"/>
    </xf>
    <xf numFmtId="0" fontId="8" fillId="55" borderId="0" xfId="0" applyFont="1" applyFill="1" applyBorder="1" applyAlignment="1">
      <alignment horizontal="center" vertical="top"/>
    </xf>
    <xf numFmtId="0" fontId="8" fillId="55" borderId="0" xfId="0" applyFont="1" applyFill="1" applyBorder="1" applyAlignment="1">
      <alignment vertical="top"/>
    </xf>
    <xf numFmtId="0" fontId="3" fillId="0" borderId="16" xfId="0" applyFont="1" applyFill="1" applyBorder="1" applyAlignment="1">
      <alignment vertical="top" wrapText="1"/>
    </xf>
    <xf numFmtId="0" fontId="3" fillId="0" borderId="19" xfId="0" applyFont="1" applyFill="1" applyBorder="1" applyAlignment="1">
      <alignment vertical="top"/>
    </xf>
    <xf numFmtId="0" fontId="3" fillId="0" borderId="0" xfId="0" applyFont="1" applyBorder="1" applyAlignment="1">
      <alignment horizontal="center" vertical="top"/>
    </xf>
    <xf numFmtId="0" fontId="3" fillId="0" borderId="23" xfId="0" quotePrefix="1" applyFont="1" applyFill="1" applyBorder="1" applyAlignment="1">
      <alignment horizontal="right" vertical="top"/>
    </xf>
    <xf numFmtId="0" fontId="3" fillId="0" borderId="24" xfId="0" applyFont="1" applyFill="1" applyBorder="1" applyAlignment="1">
      <alignment vertical="top"/>
    </xf>
    <xf numFmtId="0" fontId="15" fillId="0" borderId="24" xfId="0" applyFont="1" applyFill="1" applyBorder="1" applyAlignment="1">
      <alignment horizontal="center" vertical="top"/>
    </xf>
    <xf numFmtId="0" fontId="15" fillId="0" borderId="23" xfId="0" applyFont="1" applyFill="1" applyBorder="1" applyAlignment="1">
      <alignment horizontal="center" vertical="top"/>
    </xf>
    <xf numFmtId="0" fontId="15" fillId="53" borderId="24" xfId="0" applyFont="1" applyFill="1" applyBorder="1" applyAlignment="1">
      <alignment horizontal="center" vertical="top"/>
    </xf>
    <xf numFmtId="0" fontId="3" fillId="0" borderId="48" xfId="0" applyFont="1" applyFill="1" applyBorder="1" applyAlignment="1">
      <alignment vertical="top"/>
    </xf>
    <xf numFmtId="0" fontId="11" fillId="30" borderId="14" xfId="0" applyFont="1" applyFill="1" applyBorder="1" applyAlignment="1">
      <alignment horizontal="center"/>
    </xf>
    <xf numFmtId="0" fontId="86" fillId="0" borderId="0" xfId="143" quotePrefix="1" applyFont="1" applyAlignment="1">
      <alignment horizontal="center" vertical="center"/>
    </xf>
    <xf numFmtId="0" fontId="52" fillId="0" borderId="0" xfId="143" quotePrefix="1" applyFont="1" applyAlignment="1">
      <alignment horizontal="center" vertical="center"/>
    </xf>
    <xf numFmtId="0" fontId="83" fillId="0" borderId="0" xfId="143" applyFont="1" applyAlignment="1">
      <alignment horizontal="center" vertical="top"/>
    </xf>
    <xf numFmtId="0" fontId="85" fillId="0" borderId="0" xfId="143" applyFont="1" applyFill="1" applyAlignment="1">
      <alignment horizontal="center" vertical="center"/>
    </xf>
    <xf numFmtId="0" fontId="85" fillId="0" borderId="0" xfId="143" quotePrefix="1" applyFont="1" applyFill="1" applyAlignment="1">
      <alignment horizontal="center" vertical="center"/>
    </xf>
    <xf numFmtId="44" fontId="3" fillId="0" borderId="0" xfId="49" applyFont="1" applyFill="1" applyBorder="1" applyAlignment="1">
      <alignment horizontal="center" vertical="center"/>
    </xf>
    <xf numFmtId="0" fontId="15" fillId="0" borderId="15" xfId="0" applyFont="1" applyFill="1" applyBorder="1" applyAlignment="1">
      <alignment horizontal="center" vertical="top"/>
    </xf>
    <xf numFmtId="0" fontId="15" fillId="0" borderId="0" xfId="0" applyFont="1" applyFill="1" applyBorder="1" applyAlignment="1">
      <alignment horizontal="center" vertical="top"/>
    </xf>
    <xf numFmtId="0" fontId="3" fillId="0" borderId="0" xfId="0" applyFont="1" applyBorder="1" applyAlignment="1">
      <alignment horizontal="left" vertical="top" wrapText="1"/>
    </xf>
    <xf numFmtId="0" fontId="3" fillId="0" borderId="16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0" fontId="3" fillId="45" borderId="0" xfId="0" applyFont="1" applyFill="1" applyBorder="1" applyAlignment="1">
      <alignment vertical="top" wrapText="1"/>
    </xf>
    <xf numFmtId="0" fontId="0" fillId="45" borderId="0" xfId="0" applyFill="1" applyBorder="1" applyAlignment="1">
      <alignment vertical="top" wrapText="1"/>
    </xf>
    <xf numFmtId="0" fontId="0" fillId="45" borderId="16" xfId="0" applyFill="1" applyBorder="1" applyAlignment="1">
      <alignment vertical="top" wrapText="1"/>
    </xf>
    <xf numFmtId="0" fontId="3" fillId="0" borderId="0" xfId="0" applyFont="1" applyFill="1" applyBorder="1" applyAlignment="1">
      <alignment vertical="top" wrapText="1"/>
    </xf>
    <xf numFmtId="0" fontId="0" fillId="0" borderId="0" xfId="0" applyFill="1" applyBorder="1" applyAlignment="1">
      <alignment vertical="top" wrapText="1"/>
    </xf>
    <xf numFmtId="0" fontId="0" fillId="0" borderId="16" xfId="0" applyFill="1" applyBorder="1" applyAlignment="1">
      <alignment vertical="top" wrapText="1"/>
    </xf>
    <xf numFmtId="0" fontId="3" fillId="0" borderId="0" xfId="0" applyFont="1" applyFill="1" applyBorder="1" applyAlignment="1">
      <alignment horizontal="left" vertical="top" wrapText="1"/>
    </xf>
    <xf numFmtId="0" fontId="3" fillId="0" borderId="16" xfId="0" applyFont="1" applyFill="1" applyBorder="1" applyAlignment="1">
      <alignment horizontal="left" vertical="top" wrapText="1"/>
    </xf>
    <xf numFmtId="0" fontId="3" fillId="29" borderId="0" xfId="0" applyFont="1" applyFill="1" applyBorder="1" applyAlignment="1">
      <alignment horizontal="left" vertical="top" wrapText="1"/>
    </xf>
    <xf numFmtId="0" fontId="3" fillId="29" borderId="16" xfId="0" applyFont="1" applyFill="1" applyBorder="1" applyAlignment="1">
      <alignment horizontal="left" vertical="top" wrapText="1"/>
    </xf>
    <xf numFmtId="164" fontId="4" fillId="0" borderId="0" xfId="0" applyNumberFormat="1" applyFont="1" applyFill="1" applyBorder="1" applyAlignment="1">
      <alignment horizontal="center" vertical="top"/>
    </xf>
    <xf numFmtId="164" fontId="4" fillId="0" borderId="16" xfId="0" applyNumberFormat="1" applyFont="1" applyFill="1" applyBorder="1" applyAlignment="1">
      <alignment horizontal="center" vertical="top"/>
    </xf>
    <xf numFmtId="44" fontId="3" fillId="45" borderId="0" xfId="49" applyFont="1" applyFill="1" applyBorder="1" applyAlignment="1">
      <alignment horizontal="center"/>
    </xf>
    <xf numFmtId="0" fontId="14" fillId="0" borderId="0" xfId="0" applyFont="1" applyFill="1" applyBorder="1" applyAlignment="1">
      <alignment horizontal="center" vertical="top" wrapText="1"/>
    </xf>
    <xf numFmtId="164" fontId="4" fillId="45" borderId="0" xfId="0" applyNumberFormat="1" applyFont="1" applyFill="1" applyBorder="1" applyAlignment="1">
      <alignment horizontal="center" vertical="top"/>
    </xf>
    <xf numFmtId="164" fontId="4" fillId="45" borderId="16" xfId="0" applyNumberFormat="1" applyFont="1" applyFill="1" applyBorder="1" applyAlignment="1">
      <alignment horizontal="center" vertical="top"/>
    </xf>
    <xf numFmtId="44" fontId="3" fillId="53" borderId="45" xfId="49" applyFont="1" applyFill="1" applyBorder="1" applyAlignment="1">
      <alignment horizontal="center"/>
    </xf>
    <xf numFmtId="44" fontId="3" fillId="53" borderId="45" xfId="46" applyFont="1" applyFill="1" applyBorder="1" applyAlignment="1">
      <alignment horizontal="center"/>
    </xf>
    <xf numFmtId="0" fontId="12" fillId="0" borderId="32" xfId="0" applyFont="1" applyBorder="1" applyAlignment="1">
      <alignment horizontal="center" vertical="top"/>
    </xf>
    <xf numFmtId="0" fontId="12" fillId="0" borderId="33" xfId="0" applyFont="1" applyBorder="1" applyAlignment="1">
      <alignment horizontal="center" vertical="top"/>
    </xf>
    <xf numFmtId="0" fontId="12" fillId="0" borderId="34" xfId="0" applyFont="1" applyBorder="1" applyAlignment="1">
      <alignment horizontal="center" vertical="top"/>
    </xf>
    <xf numFmtId="0" fontId="13" fillId="30" borderId="0" xfId="0" applyFont="1" applyFill="1" applyAlignment="1">
      <alignment horizontal="center" vertical="top"/>
    </xf>
    <xf numFmtId="0" fontId="11" fillId="30" borderId="35" xfId="0" applyFont="1" applyFill="1" applyBorder="1" applyAlignment="1">
      <alignment horizontal="center" vertical="top"/>
    </xf>
    <xf numFmtId="0" fontId="11" fillId="30" borderId="36" xfId="0" applyFont="1" applyFill="1" applyBorder="1" applyAlignment="1">
      <alignment horizontal="center" vertical="top"/>
    </xf>
    <xf numFmtId="0" fontId="11" fillId="30" borderId="37" xfId="0" applyFont="1" applyFill="1" applyBorder="1" applyAlignment="1">
      <alignment horizontal="center" vertical="top"/>
    </xf>
    <xf numFmtId="0" fontId="4" fillId="0" borderId="0" xfId="0" applyFont="1" applyFill="1" applyBorder="1" applyAlignment="1">
      <alignment horizontal="center" vertical="top"/>
    </xf>
    <xf numFmtId="0" fontId="14" fillId="0" borderId="16" xfId="0" applyFont="1" applyFill="1" applyBorder="1" applyAlignment="1">
      <alignment horizontal="center" vertical="top" wrapText="1"/>
    </xf>
    <xf numFmtId="0" fontId="15" fillId="0" borderId="15" xfId="0" applyFont="1" applyFill="1" applyBorder="1" applyAlignment="1">
      <alignment horizontal="left" vertical="top"/>
    </xf>
    <xf numFmtId="0" fontId="15" fillId="0" borderId="0" xfId="0" applyFont="1" applyFill="1" applyBorder="1" applyAlignment="1">
      <alignment horizontal="left" vertical="top"/>
    </xf>
    <xf numFmtId="0" fontId="15" fillId="0" borderId="15" xfId="0" applyFont="1" applyBorder="1" applyAlignment="1">
      <alignment horizontal="center" vertical="top"/>
    </xf>
    <xf numFmtId="0" fontId="15" fillId="0" borderId="0" xfId="0" applyFont="1" applyBorder="1" applyAlignment="1">
      <alignment horizontal="center" vertical="top"/>
    </xf>
    <xf numFmtId="0" fontId="10" fillId="0" borderId="0" xfId="0" applyFont="1" applyFill="1" applyBorder="1" applyAlignment="1">
      <alignment horizontal="center" vertical="top"/>
    </xf>
    <xf numFmtId="0" fontId="14" fillId="0" borderId="15" xfId="0" applyFont="1" applyFill="1" applyBorder="1" applyAlignment="1">
      <alignment horizontal="center" vertical="top" wrapText="1"/>
    </xf>
    <xf numFmtId="0" fontId="3" fillId="53" borderId="0" xfId="0" applyFont="1" applyFill="1" applyBorder="1" applyAlignment="1">
      <alignment vertical="top" wrapText="1"/>
    </xf>
    <xf numFmtId="0" fontId="0" fillId="53" borderId="0" xfId="0" applyFill="1" applyBorder="1" applyAlignment="1">
      <alignment vertical="top" wrapText="1"/>
    </xf>
    <xf numFmtId="0" fontId="0" fillId="53" borderId="16" xfId="0" applyFill="1" applyBorder="1" applyAlignment="1">
      <alignment vertical="top" wrapText="1"/>
    </xf>
    <xf numFmtId="0" fontId="12" fillId="53" borderId="32" xfId="0" applyFont="1" applyFill="1" applyBorder="1" applyAlignment="1">
      <alignment horizontal="center" vertical="top"/>
    </xf>
    <xf numFmtId="0" fontId="12" fillId="53" borderId="33" xfId="0" applyFont="1" applyFill="1" applyBorder="1" applyAlignment="1">
      <alignment horizontal="center" vertical="top"/>
    </xf>
    <xf numFmtId="0" fontId="12" fillId="53" borderId="34" xfId="0" applyFont="1" applyFill="1" applyBorder="1" applyAlignment="1">
      <alignment horizontal="center" vertical="top"/>
    </xf>
    <xf numFmtId="0" fontId="13" fillId="53" borderId="0" xfId="0" applyFont="1" applyFill="1" applyAlignment="1">
      <alignment horizontal="center" vertical="top"/>
    </xf>
    <xf numFmtId="0" fontId="11" fillId="53" borderId="35" xfId="0" applyFont="1" applyFill="1" applyBorder="1" applyAlignment="1">
      <alignment horizontal="center" vertical="top"/>
    </xf>
    <xf numFmtId="0" fontId="11" fillId="53" borderId="36" xfId="0" applyFont="1" applyFill="1" applyBorder="1" applyAlignment="1">
      <alignment horizontal="center" vertical="top"/>
    </xf>
    <xf numFmtId="0" fontId="11" fillId="53" borderId="37" xfId="0" applyFont="1" applyFill="1" applyBorder="1" applyAlignment="1">
      <alignment horizontal="center" vertical="top"/>
    </xf>
    <xf numFmtId="0" fontId="15" fillId="45" borderId="15" xfId="0" applyFont="1" applyFill="1" applyBorder="1" applyAlignment="1">
      <alignment horizontal="center" vertical="top"/>
    </xf>
    <xf numFmtId="0" fontId="15" fillId="45" borderId="0" xfId="0" applyFont="1" applyFill="1" applyBorder="1" applyAlignment="1">
      <alignment horizontal="center" vertical="top"/>
    </xf>
    <xf numFmtId="44" fontId="3" fillId="0" borderId="0" xfId="49" applyNumberFormat="1" applyFont="1" applyFill="1" applyBorder="1" applyAlignment="1">
      <alignment horizontal="center" vertical="center"/>
    </xf>
    <xf numFmtId="0" fontId="15" fillId="0" borderId="23" xfId="0" applyFont="1" applyFill="1" applyBorder="1" applyAlignment="1">
      <alignment horizontal="center" vertical="top"/>
    </xf>
    <xf numFmtId="0" fontId="3" fillId="53" borderId="0" xfId="0" applyFont="1" applyFill="1" applyBorder="1" applyAlignment="1">
      <alignment horizontal="left" vertical="top" wrapText="1"/>
    </xf>
    <xf numFmtId="0" fontId="3" fillId="53" borderId="24" xfId="0" applyFont="1" applyFill="1" applyBorder="1" applyAlignment="1">
      <alignment horizontal="left" vertical="top" wrapText="1"/>
    </xf>
    <xf numFmtId="0" fontId="54" fillId="0" borderId="32" xfId="0" applyFont="1" applyBorder="1" applyAlignment="1">
      <alignment horizontal="center" vertical="top"/>
    </xf>
    <xf numFmtId="0" fontId="54" fillId="0" borderId="33" xfId="0" applyFont="1" applyBorder="1" applyAlignment="1">
      <alignment horizontal="center" vertical="top"/>
    </xf>
    <xf numFmtId="0" fontId="54" fillId="0" borderId="34" xfId="0" applyFont="1" applyBorder="1" applyAlignment="1">
      <alignment horizontal="center" vertical="top"/>
    </xf>
    <xf numFmtId="0" fontId="0" fillId="0" borderId="24" xfId="0" applyFill="1" applyBorder="1" applyAlignment="1">
      <alignment vertical="top" wrapText="1"/>
    </xf>
    <xf numFmtId="0" fontId="3" fillId="0" borderId="24" xfId="0" applyFont="1" applyFill="1" applyBorder="1" applyAlignment="1">
      <alignment horizontal="left" vertical="top" wrapText="1"/>
    </xf>
    <xf numFmtId="0" fontId="3" fillId="29" borderId="24" xfId="0" applyFont="1" applyFill="1" applyBorder="1" applyAlignment="1">
      <alignment horizontal="left" vertical="top" wrapText="1"/>
    </xf>
    <xf numFmtId="0" fontId="0" fillId="53" borderId="24" xfId="0" applyFill="1" applyBorder="1" applyAlignment="1">
      <alignment vertical="top" wrapText="1"/>
    </xf>
    <xf numFmtId="0" fontId="3" fillId="45" borderId="0" xfId="0" applyFont="1" applyFill="1" applyBorder="1" applyAlignment="1">
      <alignment horizontal="left" vertical="top" wrapText="1"/>
    </xf>
    <xf numFmtId="0" fontId="3" fillId="45" borderId="16" xfId="0" applyFont="1" applyFill="1" applyBorder="1" applyAlignment="1">
      <alignment horizontal="left" vertical="top" wrapText="1"/>
    </xf>
    <xf numFmtId="44" fontId="3" fillId="53" borderId="18" xfId="0" applyNumberFormat="1" applyFont="1" applyFill="1" applyBorder="1" applyAlignment="1">
      <alignment horizontal="center" vertical="top"/>
    </xf>
    <xf numFmtId="0" fontId="4" fillId="45" borderId="0" xfId="0" applyFont="1" applyFill="1" applyBorder="1" applyAlignment="1">
      <alignment horizontal="center" vertical="top"/>
    </xf>
    <xf numFmtId="0" fontId="3" fillId="29" borderId="0" xfId="0" applyFont="1" applyFill="1" applyBorder="1" applyAlignment="1">
      <alignment vertical="top" wrapText="1"/>
    </xf>
    <xf numFmtId="0" fontId="0" fillId="29" borderId="0" xfId="0" applyFill="1" applyBorder="1" applyAlignment="1">
      <alignment vertical="top" wrapText="1"/>
    </xf>
    <xf numFmtId="0" fontId="0" fillId="29" borderId="16" xfId="0" applyFill="1" applyBorder="1" applyAlignment="1">
      <alignment vertical="top" wrapText="1"/>
    </xf>
    <xf numFmtId="0" fontId="39" fillId="35" borderId="8" xfId="88" applyFont="1" applyFill="1" applyBorder="1" applyAlignment="1">
      <alignment horizontal="center" vertical="top"/>
    </xf>
    <xf numFmtId="0" fontId="20" fillId="46" borderId="38" xfId="88" applyFont="1" applyFill="1" applyBorder="1" applyAlignment="1">
      <alignment horizontal="center"/>
    </xf>
    <xf numFmtId="0" fontId="18" fillId="46" borderId="14" xfId="88" applyFill="1" applyBorder="1" applyAlignment="1">
      <alignment horizontal="center"/>
    </xf>
    <xf numFmtId="0" fontId="21" fillId="0" borderId="21" xfId="88" applyFont="1" applyBorder="1" applyAlignment="1"/>
    <xf numFmtId="0" fontId="51" fillId="0" borderId="0" xfId="147" applyFont="1" applyAlignment="1"/>
    <xf numFmtId="0" fontId="19" fillId="0" borderId="0" xfId="88" applyFont="1" applyFill="1" applyBorder="1" applyAlignment="1">
      <alignment horizontal="left"/>
    </xf>
    <xf numFmtId="0" fontId="8" fillId="0" borderId="0" xfId="0" applyFont="1" applyFill="1" applyBorder="1" applyAlignment="1">
      <alignment wrapText="1"/>
    </xf>
    <xf numFmtId="0" fontId="0" fillId="0" borderId="0" xfId="0" applyFill="1" applyBorder="1" applyAlignment="1">
      <alignment wrapText="1"/>
    </xf>
    <xf numFmtId="0" fontId="39" fillId="35" borderId="39" xfId="88" applyFont="1" applyFill="1" applyBorder="1" applyAlignment="1">
      <alignment horizontal="center" vertical="top"/>
    </xf>
    <xf numFmtId="0" fontId="39" fillId="35" borderId="4" xfId="88" applyFont="1" applyFill="1" applyBorder="1" applyAlignment="1">
      <alignment horizontal="center" vertical="top"/>
    </xf>
    <xf numFmtId="0" fontId="39" fillId="35" borderId="47" xfId="88" applyFont="1" applyFill="1" applyBorder="1" applyAlignment="1">
      <alignment horizontal="center" vertical="top"/>
    </xf>
    <xf numFmtId="0" fontId="51" fillId="0" borderId="0" xfId="147" applyFont="1" applyAlignment="1">
      <alignment horizontal="left"/>
    </xf>
    <xf numFmtId="0" fontId="40" fillId="35" borderId="8" xfId="88" applyFont="1" applyFill="1" applyBorder="1" applyAlignment="1">
      <alignment horizontal="center" vertical="top"/>
    </xf>
    <xf numFmtId="0" fontId="27" fillId="0" borderId="0" xfId="88" applyFont="1" applyFill="1" applyBorder="1" applyAlignment="1">
      <alignment horizontal="left"/>
    </xf>
    <xf numFmtId="0" fontId="0" fillId="0" borderId="16" xfId="0" applyFill="1" applyBorder="1" applyAlignment="1">
      <alignment wrapText="1"/>
    </xf>
    <xf numFmtId="0" fontId="44" fillId="49" borderId="40" xfId="120" applyFont="1" applyFill="1" applyBorder="1" applyAlignment="1">
      <alignment horizontal="center"/>
    </xf>
    <xf numFmtId="0" fontId="44" fillId="49" borderId="14" xfId="120" applyFont="1" applyFill="1" applyBorder="1" applyAlignment="1">
      <alignment horizontal="center"/>
    </xf>
    <xf numFmtId="0" fontId="44" fillId="49" borderId="41" xfId="120" applyFont="1" applyFill="1" applyBorder="1" applyAlignment="1">
      <alignment horizontal="center"/>
    </xf>
    <xf numFmtId="0" fontId="43" fillId="48" borderId="0" xfId="120" applyFont="1" applyFill="1" applyAlignment="1">
      <alignment horizontal="center"/>
    </xf>
    <xf numFmtId="7" fontId="43" fillId="48" borderId="0" xfId="120" applyNumberFormat="1" applyFont="1" applyFill="1" applyAlignment="1">
      <alignment horizontal="center"/>
    </xf>
    <xf numFmtId="0" fontId="44" fillId="49" borderId="29" xfId="120" applyFont="1" applyFill="1" applyBorder="1" applyAlignment="1">
      <alignment horizontal="center"/>
    </xf>
    <xf numFmtId="0" fontId="44" fillId="49" borderId="4" xfId="120" applyFont="1" applyFill="1" applyBorder="1" applyAlignment="1">
      <alignment horizontal="center"/>
    </xf>
    <xf numFmtId="0" fontId="44" fillId="49" borderId="42" xfId="120" applyFont="1" applyFill="1" applyBorder="1" applyAlignment="1">
      <alignment horizontal="center"/>
    </xf>
    <xf numFmtId="0" fontId="22" fillId="48" borderId="8" xfId="120" applyFont="1" applyFill="1" applyBorder="1" applyAlignment="1">
      <alignment horizontal="left"/>
    </xf>
    <xf numFmtId="0" fontId="22" fillId="48" borderId="43" xfId="120" applyFont="1" applyFill="1" applyBorder="1" applyAlignment="1">
      <alignment horizontal="left"/>
    </xf>
    <xf numFmtId="0" fontId="22" fillId="48" borderId="44" xfId="120" applyFont="1" applyFill="1" applyBorder="1" applyAlignment="1">
      <alignment horizontal="left"/>
    </xf>
  </cellXfs>
  <cellStyles count="373">
    <cellStyle name="_x000b_" xfId="2"/>
    <cellStyle name="_x000b_ 2" xfId="3"/>
    <cellStyle name="          _x000a__x000a_386grabber=VGA.3GR_x000a__x000a_" xfId="1"/>
    <cellStyle name="_Hair Care - DPSM Priorities " xfId="4"/>
    <cellStyle name="20% - Accent1 2" xfId="5"/>
    <cellStyle name="20% - Accent2 2" xfId="6"/>
    <cellStyle name="20% - Accent3 2" xfId="7"/>
    <cellStyle name="20% - Accent4 2" xfId="8"/>
    <cellStyle name="20% - Accent5 2" xfId="9"/>
    <cellStyle name="20% - Accent6 2" xfId="10"/>
    <cellStyle name="40% - Accent1 2" xfId="11"/>
    <cellStyle name="40% - Accent2 2" xfId="12"/>
    <cellStyle name="40% - Accent3 2" xfId="13"/>
    <cellStyle name="40% - Accent4 2" xfId="14"/>
    <cellStyle name="40% - Accent5 2" xfId="15"/>
    <cellStyle name="40% - Accent6 2" xfId="16"/>
    <cellStyle name="60% - Accent1 2" xfId="17"/>
    <cellStyle name="60% - Accent2 2" xfId="18"/>
    <cellStyle name="60% - Accent3 2" xfId="19"/>
    <cellStyle name="60% - Accent4 2" xfId="20"/>
    <cellStyle name="60% - Accent5 2" xfId="21"/>
    <cellStyle name="60% - Accent6 2" xfId="22"/>
    <cellStyle name="Accent1 2" xfId="23"/>
    <cellStyle name="Accent2 2" xfId="24"/>
    <cellStyle name="Accent3 2" xfId="25"/>
    <cellStyle name="Accent4 2" xfId="26"/>
    <cellStyle name="Accent5 2" xfId="27"/>
    <cellStyle name="Accent6 2" xfId="28"/>
    <cellStyle name="Adjustable" xfId="29"/>
    <cellStyle name="Bad 2" xfId="30"/>
    <cellStyle name="Best" xfId="31"/>
    <cellStyle name="Calculation 2" xfId="32"/>
    <cellStyle name="Check Cell 2" xfId="33"/>
    <cellStyle name="Comma 12" xfId="34"/>
    <cellStyle name="Comma 13" xfId="35"/>
    <cellStyle name="Comma 16" xfId="36"/>
    <cellStyle name="Comma 17" xfId="37"/>
    <cellStyle name="Comma 2" xfId="38"/>
    <cellStyle name="Comma 2 2" xfId="39"/>
    <cellStyle name="Comma 3" xfId="40"/>
    <cellStyle name="Comma 4" xfId="41"/>
    <cellStyle name="Comma 5" xfId="42"/>
    <cellStyle name="Comma 6" xfId="43"/>
    <cellStyle name="Comma 7" xfId="44"/>
    <cellStyle name="Comma 8" xfId="45"/>
    <cellStyle name="Currency" xfId="46" builtinId="4"/>
    <cellStyle name="Currency 2" xfId="47"/>
    <cellStyle name="Currency 2 2" xfId="48"/>
    <cellStyle name="Currency 3" xfId="49"/>
    <cellStyle name="Currency 4" xfId="50"/>
    <cellStyle name="Explanatory Text 2" xfId="51"/>
    <cellStyle name="Good 2" xfId="52"/>
    <cellStyle name="Grey" xfId="53"/>
    <cellStyle name="Header1" xfId="54"/>
    <cellStyle name="Header2" xfId="55"/>
    <cellStyle name="Heading 1 2" xfId="56"/>
    <cellStyle name="Heading 2 2" xfId="57"/>
    <cellStyle name="Heading 3 2" xfId="58"/>
    <cellStyle name="Heading 4 2" xfId="59"/>
    <cellStyle name="Hyperlink 2" xfId="60"/>
    <cellStyle name="Input [yellow]" xfId="61"/>
    <cellStyle name="Input 2" xfId="62"/>
    <cellStyle name="Legal 8½ x 14 in" xfId="63"/>
    <cellStyle name="Legal 8½ x 14 in 2" xfId="64"/>
    <cellStyle name="Legal 8½ x 14 in_~Portfolio Sheet recommendations-FINAL" xfId="65"/>
    <cellStyle name="Linked Cell 2" xfId="66"/>
    <cellStyle name="Neutral 2" xfId="67"/>
    <cellStyle name="Normal" xfId="0" builtinId="0"/>
    <cellStyle name="Normal - Style1" xfId="68"/>
    <cellStyle name="Normal - Style1 10" xfId="69"/>
    <cellStyle name="Normal - Style1 2" xfId="70"/>
    <cellStyle name="Normal - Style1 3" xfId="71"/>
    <cellStyle name="Normal - Style1 4" xfId="72"/>
    <cellStyle name="Normal - Style1 5" xfId="73"/>
    <cellStyle name="Normal - Style1 6" xfId="74"/>
    <cellStyle name="Normal - Style1 7" xfId="75"/>
    <cellStyle name="Normal - Style1 8" xfId="76"/>
    <cellStyle name="Normal - Style1 9" xfId="77"/>
    <cellStyle name="Normal 10" xfId="78"/>
    <cellStyle name="Normal 11" xfId="79"/>
    <cellStyle name="Normal 12" xfId="80"/>
    <cellStyle name="Normal 13" xfId="81"/>
    <cellStyle name="Normal 14" xfId="82"/>
    <cellStyle name="Normal 15" xfId="83"/>
    <cellStyle name="Normal 16" xfId="84"/>
    <cellStyle name="Normal 17" xfId="85"/>
    <cellStyle name="Normal 18" xfId="86"/>
    <cellStyle name="Normal 19" xfId="87"/>
    <cellStyle name="Normal 2" xfId="88"/>
    <cellStyle name="Normal 2 10" xfId="89"/>
    <cellStyle name="Normal 2 11" xfId="90"/>
    <cellStyle name="Normal 2 12" xfId="91"/>
    <cellStyle name="Normal 2 13" xfId="92"/>
    <cellStyle name="Normal 2 2" xfId="93"/>
    <cellStyle name="Normal 2 2 10" xfId="94"/>
    <cellStyle name="Normal 2 2 11" xfId="95"/>
    <cellStyle name="Normal 2 2 12" xfId="96"/>
    <cellStyle name="Normal 2 2 13" xfId="97"/>
    <cellStyle name="Normal 2 2 2" xfId="98"/>
    <cellStyle name="Normal 2 2 3" xfId="99"/>
    <cellStyle name="Normal 2 2 4" xfId="100"/>
    <cellStyle name="Normal 2 2 5" xfId="101"/>
    <cellStyle name="Normal 2 2 6" xfId="102"/>
    <cellStyle name="Normal 2 2 7" xfId="103"/>
    <cellStyle name="Normal 2 2 8" xfId="104"/>
    <cellStyle name="Normal 2 2 9" xfId="105"/>
    <cellStyle name="Normal 2 2_HDL-UnitDose-Pwd Update" xfId="106"/>
    <cellStyle name="Normal 2 3" xfId="107"/>
    <cellStyle name="Normal 2 4" xfId="108"/>
    <cellStyle name="Normal 2 5" xfId="109"/>
    <cellStyle name="Normal 2 6" xfId="110"/>
    <cellStyle name="Normal 2 7" xfId="111"/>
    <cellStyle name="Normal 2 8" xfId="112"/>
    <cellStyle name="Normal 2 9" xfId="113"/>
    <cellStyle name="Normal 2_~Portfolio Sheet recommendations-FINAL" xfId="114"/>
    <cellStyle name="Normal 20" xfId="115"/>
    <cellStyle name="Normal 21" xfId="116"/>
    <cellStyle name="Normal 22" xfId="117"/>
    <cellStyle name="Normal 23" xfId="118"/>
    <cellStyle name="Normal 24" xfId="119"/>
    <cellStyle name="Normal 3" xfId="120"/>
    <cellStyle name="Normal 3 2" xfId="121"/>
    <cellStyle name="Normal 3 3" xfId="122"/>
    <cellStyle name="Normal 3 4" xfId="123"/>
    <cellStyle name="Normal 3 5" xfId="124"/>
    <cellStyle name="Normal 3 6" xfId="125"/>
    <cellStyle name="Normal 3 7" xfId="126"/>
    <cellStyle name="Normal 3 8" xfId="127"/>
    <cellStyle name="Normal 3_Integrated Base Business Guidance (DPSM) - Laundry v5" xfId="128"/>
    <cellStyle name="Normal 31" xfId="129"/>
    <cellStyle name="Normal 32" xfId="130"/>
    <cellStyle name="Normal 34" xfId="131"/>
    <cellStyle name="Normal 37" xfId="132"/>
    <cellStyle name="Normal 38" xfId="133"/>
    <cellStyle name="Normal 39" xfId="134"/>
    <cellStyle name="Normal 4" xfId="135"/>
    <cellStyle name="Normal 5" xfId="136"/>
    <cellStyle name="Normal 6" xfId="137"/>
    <cellStyle name="Normal 7" xfId="138"/>
    <cellStyle name="Normal 8" xfId="139"/>
    <cellStyle name="Normal 9" xfId="140"/>
    <cellStyle name="Normal_Distribution Priorities Pantene - Customer Teams (add to S&amp;F tab)" xfId="141"/>
    <cellStyle name="Normal_Hair Care - DPSM Priorities " xfId="142"/>
    <cellStyle name="Normal_IBBG Cover Page" xfId="143"/>
    <cellStyle name="Normal_Sheet1" xfId="144"/>
    <cellStyle name="Normal_Sheet1_1" xfId="145"/>
    <cellStyle name="Normal_Sheet3" xfId="146"/>
    <cellStyle name="Normal_Skin Care - DPSM - Distribution Priorities 7-27-10" xfId="147"/>
    <cellStyle name="Note 2" xfId="148"/>
    <cellStyle name="Output 2" xfId="149"/>
    <cellStyle name="Percent [2]" xfId="150"/>
    <cellStyle name="Percent [2] 10" xfId="151"/>
    <cellStyle name="Percent [2] 2" xfId="152"/>
    <cellStyle name="Percent [2] 3" xfId="153"/>
    <cellStyle name="Percent [2] 4" xfId="154"/>
    <cellStyle name="Percent [2] 5" xfId="155"/>
    <cellStyle name="Percent [2] 6" xfId="156"/>
    <cellStyle name="Percent [2] 7" xfId="157"/>
    <cellStyle name="Percent [2] 8" xfId="158"/>
    <cellStyle name="Percent [2] 9" xfId="159"/>
    <cellStyle name="Percent 2" xfId="160"/>
    <cellStyle name="Percent 3" xfId="161"/>
    <cellStyle name="SAPBEXaggData" xfId="162"/>
    <cellStyle name="SAPBEXaggDataEmph" xfId="163"/>
    <cellStyle name="SAPBEXaggItem" xfId="164"/>
    <cellStyle name="SAPBEXaggItemX" xfId="165"/>
    <cellStyle name="SAPBEXchaText" xfId="166"/>
    <cellStyle name="SAPBEXchaText 10" xfId="167"/>
    <cellStyle name="SAPBEXchaText 11" xfId="168"/>
    <cellStyle name="SAPBEXchaText 12" xfId="169"/>
    <cellStyle name="SAPBEXchaText 13" xfId="170"/>
    <cellStyle name="SAPBEXchaText 14" xfId="171"/>
    <cellStyle name="SAPBEXchaText 15" xfId="172"/>
    <cellStyle name="SAPBEXchaText 2" xfId="173"/>
    <cellStyle name="SAPBEXchaText 3" xfId="174"/>
    <cellStyle name="SAPBEXchaText 4" xfId="175"/>
    <cellStyle name="SAPBEXchaText 5" xfId="176"/>
    <cellStyle name="SAPBEXchaText 6" xfId="177"/>
    <cellStyle name="SAPBEXchaText 7" xfId="178"/>
    <cellStyle name="SAPBEXchaText 8" xfId="179"/>
    <cellStyle name="SAPBEXchaText 9" xfId="180"/>
    <cellStyle name="SAPBEXchaText_CAN Jewel Notes, 5-3-10" xfId="181"/>
    <cellStyle name="SAPBEXexcBad7" xfId="182"/>
    <cellStyle name="SAPBEXexcBad8" xfId="183"/>
    <cellStyle name="SAPBEXexcBad9" xfId="184"/>
    <cellStyle name="SAPBEXexcCritical4" xfId="185"/>
    <cellStyle name="SAPBEXexcCritical5" xfId="186"/>
    <cellStyle name="SAPBEXexcCritical6" xfId="187"/>
    <cellStyle name="SAPBEXexcGood1" xfId="188"/>
    <cellStyle name="SAPBEXexcGood2" xfId="189"/>
    <cellStyle name="SAPBEXexcGood3" xfId="190"/>
    <cellStyle name="SAPBEXfilterDrill" xfId="191"/>
    <cellStyle name="SAPBEXfilterItem" xfId="192"/>
    <cellStyle name="SAPBEXfilterText" xfId="193"/>
    <cellStyle name="SAPBEXformats" xfId="194"/>
    <cellStyle name="SAPBEXformats 10" xfId="195"/>
    <cellStyle name="SAPBEXformats 11" xfId="196"/>
    <cellStyle name="SAPBEXformats 12" xfId="197"/>
    <cellStyle name="SAPBEXformats 13" xfId="198"/>
    <cellStyle name="SAPBEXformats 14" xfId="199"/>
    <cellStyle name="SAPBEXformats 2" xfId="200"/>
    <cellStyle name="SAPBEXformats 3" xfId="201"/>
    <cellStyle name="SAPBEXformats 4" xfId="202"/>
    <cellStyle name="SAPBEXformats 5" xfId="203"/>
    <cellStyle name="SAPBEXformats 6" xfId="204"/>
    <cellStyle name="SAPBEXformats 7" xfId="205"/>
    <cellStyle name="SAPBEXformats 8" xfId="206"/>
    <cellStyle name="SAPBEXformats 9" xfId="207"/>
    <cellStyle name="SAPBEXheaderItem" xfId="208"/>
    <cellStyle name="SAPBEXheaderText" xfId="209"/>
    <cellStyle name="SAPBEXHLevel0" xfId="210"/>
    <cellStyle name="SAPBEXHLevel0 10" xfId="211"/>
    <cellStyle name="SAPBEXHLevel0 11" xfId="212"/>
    <cellStyle name="SAPBEXHLevel0 12" xfId="213"/>
    <cellStyle name="SAPBEXHLevel0 13" xfId="214"/>
    <cellStyle name="SAPBEXHLevel0 14" xfId="215"/>
    <cellStyle name="SAPBEXHLevel0 2" xfId="216"/>
    <cellStyle name="SAPBEXHLevel0 3" xfId="217"/>
    <cellStyle name="SAPBEXHLevel0 4" xfId="218"/>
    <cellStyle name="SAPBEXHLevel0 5" xfId="219"/>
    <cellStyle name="SAPBEXHLevel0 6" xfId="220"/>
    <cellStyle name="SAPBEXHLevel0 7" xfId="221"/>
    <cellStyle name="SAPBEXHLevel0 8" xfId="222"/>
    <cellStyle name="SAPBEXHLevel0 9" xfId="223"/>
    <cellStyle name="SAPBEXHLevel0X" xfId="224"/>
    <cellStyle name="SAPBEXHLevel0X 10" xfId="225"/>
    <cellStyle name="SAPBEXHLevel0X 11" xfId="226"/>
    <cellStyle name="SAPBEXHLevel0X 12" xfId="227"/>
    <cellStyle name="SAPBEXHLevel0X 13" xfId="228"/>
    <cellStyle name="SAPBEXHLevel0X 14" xfId="229"/>
    <cellStyle name="SAPBEXHLevel0X 2" xfId="230"/>
    <cellStyle name="SAPBEXHLevel0X 3" xfId="231"/>
    <cellStyle name="SAPBEXHLevel0X 4" xfId="232"/>
    <cellStyle name="SAPBEXHLevel0X 5" xfId="233"/>
    <cellStyle name="SAPBEXHLevel0X 6" xfId="234"/>
    <cellStyle name="SAPBEXHLevel0X 7" xfId="235"/>
    <cellStyle name="SAPBEXHLevel0X 8" xfId="236"/>
    <cellStyle name="SAPBEXHLevel0X 9" xfId="237"/>
    <cellStyle name="SAPBEXHLevel1" xfId="238"/>
    <cellStyle name="SAPBEXHLevel1 10" xfId="239"/>
    <cellStyle name="SAPBEXHLevel1 11" xfId="240"/>
    <cellStyle name="SAPBEXHLevel1 12" xfId="241"/>
    <cellStyle name="SAPBEXHLevel1 13" xfId="242"/>
    <cellStyle name="SAPBEXHLevel1 14" xfId="243"/>
    <cellStyle name="SAPBEXHLevel1 2" xfId="244"/>
    <cellStyle name="SAPBEXHLevel1 3" xfId="245"/>
    <cellStyle name="SAPBEXHLevel1 4" xfId="246"/>
    <cellStyle name="SAPBEXHLevel1 5" xfId="247"/>
    <cellStyle name="SAPBEXHLevel1 6" xfId="248"/>
    <cellStyle name="SAPBEXHLevel1 7" xfId="249"/>
    <cellStyle name="SAPBEXHLevel1 8" xfId="250"/>
    <cellStyle name="SAPBEXHLevel1 9" xfId="251"/>
    <cellStyle name="SAPBEXHLevel1X" xfId="252"/>
    <cellStyle name="SAPBEXHLevel1X 10" xfId="253"/>
    <cellStyle name="SAPBEXHLevel1X 11" xfId="254"/>
    <cellStyle name="SAPBEXHLevel1X 12" xfId="255"/>
    <cellStyle name="SAPBEXHLevel1X 13" xfId="256"/>
    <cellStyle name="SAPBEXHLevel1X 14" xfId="257"/>
    <cellStyle name="SAPBEXHLevel1X 2" xfId="258"/>
    <cellStyle name="SAPBEXHLevel1X 3" xfId="259"/>
    <cellStyle name="SAPBEXHLevel1X 4" xfId="260"/>
    <cellStyle name="SAPBEXHLevel1X 5" xfId="261"/>
    <cellStyle name="SAPBEXHLevel1X 6" xfId="262"/>
    <cellStyle name="SAPBEXHLevel1X 7" xfId="263"/>
    <cellStyle name="SAPBEXHLevel1X 8" xfId="264"/>
    <cellStyle name="SAPBEXHLevel1X 9" xfId="265"/>
    <cellStyle name="SAPBEXHLevel2" xfId="266"/>
    <cellStyle name="SAPBEXHLevel2 10" xfId="267"/>
    <cellStyle name="SAPBEXHLevel2 11" xfId="268"/>
    <cellStyle name="SAPBEXHLevel2 12" xfId="269"/>
    <cellStyle name="SAPBEXHLevel2 13" xfId="270"/>
    <cellStyle name="SAPBEXHLevel2 14" xfId="271"/>
    <cellStyle name="SAPBEXHLevel2 2" xfId="272"/>
    <cellStyle name="SAPBEXHLevel2 3" xfId="273"/>
    <cellStyle name="SAPBEXHLevel2 4" xfId="274"/>
    <cellStyle name="SAPBEXHLevel2 5" xfId="275"/>
    <cellStyle name="SAPBEXHLevel2 6" xfId="276"/>
    <cellStyle name="SAPBEXHLevel2 7" xfId="277"/>
    <cellStyle name="SAPBEXHLevel2 8" xfId="278"/>
    <cellStyle name="SAPBEXHLevel2 9" xfId="279"/>
    <cellStyle name="SAPBEXHLevel2X" xfId="280"/>
    <cellStyle name="SAPBEXHLevel2X 10" xfId="281"/>
    <cellStyle name="SAPBEXHLevel2X 11" xfId="282"/>
    <cellStyle name="SAPBEXHLevel2X 12" xfId="283"/>
    <cellStyle name="SAPBEXHLevel2X 13" xfId="284"/>
    <cellStyle name="SAPBEXHLevel2X 14" xfId="285"/>
    <cellStyle name="SAPBEXHLevel2X 2" xfId="286"/>
    <cellStyle name="SAPBEXHLevel2X 3" xfId="287"/>
    <cellStyle name="SAPBEXHLevel2X 4" xfId="288"/>
    <cellStyle name="SAPBEXHLevel2X 5" xfId="289"/>
    <cellStyle name="SAPBEXHLevel2X 6" xfId="290"/>
    <cellStyle name="SAPBEXHLevel2X 7" xfId="291"/>
    <cellStyle name="SAPBEXHLevel2X 8" xfId="292"/>
    <cellStyle name="SAPBEXHLevel2X 9" xfId="293"/>
    <cellStyle name="SAPBEXHLevel3" xfId="294"/>
    <cellStyle name="SAPBEXHLevel3 10" xfId="295"/>
    <cellStyle name="SAPBEXHLevel3 11" xfId="296"/>
    <cellStyle name="SAPBEXHLevel3 12" xfId="297"/>
    <cellStyle name="SAPBEXHLevel3 13" xfId="298"/>
    <cellStyle name="SAPBEXHLevel3 14" xfId="299"/>
    <cellStyle name="SAPBEXHLevel3 2" xfId="300"/>
    <cellStyle name="SAPBEXHLevel3 3" xfId="301"/>
    <cellStyle name="SAPBEXHLevel3 4" xfId="302"/>
    <cellStyle name="SAPBEXHLevel3 5" xfId="303"/>
    <cellStyle name="SAPBEXHLevel3 6" xfId="304"/>
    <cellStyle name="SAPBEXHLevel3 7" xfId="305"/>
    <cellStyle name="SAPBEXHLevel3 8" xfId="306"/>
    <cellStyle name="SAPBEXHLevel3 9" xfId="307"/>
    <cellStyle name="SAPBEXHLevel3X" xfId="308"/>
    <cellStyle name="SAPBEXHLevel3X 10" xfId="309"/>
    <cellStyle name="SAPBEXHLevel3X 11" xfId="310"/>
    <cellStyle name="SAPBEXHLevel3X 12" xfId="311"/>
    <cellStyle name="SAPBEXHLevel3X 13" xfId="312"/>
    <cellStyle name="SAPBEXHLevel3X 14" xfId="313"/>
    <cellStyle name="SAPBEXHLevel3X 2" xfId="314"/>
    <cellStyle name="SAPBEXHLevel3X 3" xfId="315"/>
    <cellStyle name="SAPBEXHLevel3X 4" xfId="316"/>
    <cellStyle name="SAPBEXHLevel3X 5" xfId="317"/>
    <cellStyle name="SAPBEXHLevel3X 6" xfId="318"/>
    <cellStyle name="SAPBEXHLevel3X 7" xfId="319"/>
    <cellStyle name="SAPBEXHLevel3X 8" xfId="320"/>
    <cellStyle name="SAPBEXHLevel3X 9" xfId="321"/>
    <cellStyle name="SAPBEXresData" xfId="322"/>
    <cellStyle name="SAPBEXresDataEmph" xfId="323"/>
    <cellStyle name="SAPBEXresItem" xfId="324"/>
    <cellStyle name="SAPBEXresItemX" xfId="325"/>
    <cellStyle name="SAPBEXstdData" xfId="326"/>
    <cellStyle name="SAPBEXstdDataEmph" xfId="327"/>
    <cellStyle name="SAPBEXstdItem" xfId="328"/>
    <cellStyle name="SAPBEXstdItem 10" xfId="329"/>
    <cellStyle name="SAPBEXstdItem 11" xfId="330"/>
    <cellStyle name="SAPBEXstdItem 12" xfId="331"/>
    <cellStyle name="SAPBEXstdItem 13" xfId="332"/>
    <cellStyle name="SAPBEXstdItem 14" xfId="333"/>
    <cellStyle name="SAPBEXstdItem 15" xfId="334"/>
    <cellStyle name="SAPBEXstdItem 2" xfId="335"/>
    <cellStyle name="SAPBEXstdItem 3" xfId="336"/>
    <cellStyle name="SAPBEXstdItem 4" xfId="337"/>
    <cellStyle name="SAPBEXstdItem 5" xfId="338"/>
    <cellStyle name="SAPBEXstdItem 6" xfId="339"/>
    <cellStyle name="SAPBEXstdItem 7" xfId="340"/>
    <cellStyle name="SAPBEXstdItem 8" xfId="341"/>
    <cellStyle name="SAPBEXstdItem 9" xfId="342"/>
    <cellStyle name="SAPBEXstdItem_CAN Jewel Notes, 5-3-10" xfId="343"/>
    <cellStyle name="SAPBEXstdItemX" xfId="344"/>
    <cellStyle name="SAPBEXstdItemX 10" xfId="345"/>
    <cellStyle name="SAPBEXstdItemX 11" xfId="346"/>
    <cellStyle name="SAPBEXstdItemX 12" xfId="347"/>
    <cellStyle name="SAPBEXstdItemX 13" xfId="348"/>
    <cellStyle name="SAPBEXstdItemX 14" xfId="349"/>
    <cellStyle name="SAPBEXstdItemX 15" xfId="350"/>
    <cellStyle name="SAPBEXstdItemX 2" xfId="351"/>
    <cellStyle name="SAPBEXstdItemX 3" xfId="352"/>
    <cellStyle name="SAPBEXstdItemX 4" xfId="353"/>
    <cellStyle name="SAPBEXstdItemX 5" xfId="354"/>
    <cellStyle name="SAPBEXstdItemX 6" xfId="355"/>
    <cellStyle name="SAPBEXstdItemX 7" xfId="356"/>
    <cellStyle name="SAPBEXstdItemX 8" xfId="357"/>
    <cellStyle name="SAPBEXstdItemX 9" xfId="358"/>
    <cellStyle name="SAPBEXstdItemX_CAN Jewel Notes, 5-3-10" xfId="359"/>
    <cellStyle name="SAPBEXtitle" xfId="360"/>
    <cellStyle name="SAPBEXundefined" xfId="361"/>
    <cellStyle name="Style 1" xfId="362"/>
    <cellStyle name="Style 2" xfId="363"/>
    <cellStyle name="Title 2" xfId="364"/>
    <cellStyle name="Total 2" xfId="365"/>
    <cellStyle name="Warning Text 2" xfId="366"/>
    <cellStyle name="น้บะภฒ_95" xfId="367"/>
    <cellStyle name="ฤธถ [0]_95" xfId="368"/>
    <cellStyle name="ฤธถ_95" xfId="369"/>
    <cellStyle name="ล๋ศญ [0]_95" xfId="370"/>
    <cellStyle name="ล๋ศญ_95" xfId="371"/>
    <cellStyle name="วฅมุ_4ฟ๙ฝวภ๛" xfId="372"/>
  </cellStyles>
  <dxfs count="0"/>
  <tableStyles count="0" defaultTableStyle="TableStyleMedium9" defaultPivotStyle="PivotStyleLight16"/>
  <colors>
    <mruColors>
      <color rgb="FFFFFF66"/>
    </mruColors>
  </colors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20" Type="http://schemas.openxmlformats.org/officeDocument/2006/relationships/sharedStrings" Target="sharedStrings.xml"/><Relationship Id="rId21" Type="http://schemas.openxmlformats.org/officeDocument/2006/relationships/calcChain" Target="calcChain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theme" Target="theme/theme1.xml"/><Relationship Id="rId19" Type="http://schemas.openxmlformats.org/officeDocument/2006/relationships/styles" Target="styles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Drug!A1"/><Relationship Id="rId4" Type="http://schemas.openxmlformats.org/officeDocument/2006/relationships/hyperlink" Target="#Dollar!A1"/><Relationship Id="rId5" Type="http://schemas.openxmlformats.org/officeDocument/2006/relationships/hyperlink" Target="#'Mass-EDLP'!A1"/><Relationship Id="rId6" Type="http://schemas.openxmlformats.org/officeDocument/2006/relationships/hyperlink" Target="#'Mass - Hi Lo'!A1"/><Relationship Id="rId7" Type="http://schemas.openxmlformats.org/officeDocument/2006/relationships/hyperlink" Target="#eCommerce!A1"/><Relationship Id="rId1" Type="http://schemas.openxmlformats.org/officeDocument/2006/relationships/hyperlink" Target="#' Food'!A1"/><Relationship Id="rId2" Type="http://schemas.openxmlformats.org/officeDocument/2006/relationships/hyperlink" Target="#Club!A1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hyperlink" Target="#Dollar!A1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hyperlink" Target="#Drug!A1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hyperlink" Target="#'Mass-EDLP'!A1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hyperlink" Target="#'Mass - Hi Lo'!A1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hyperlink" Target="#Club!A1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hyperlink" Target="#eCommerce!A1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hyperlink" Target="#Dollar!A1"/><Relationship Id="rId4" Type="http://schemas.openxmlformats.org/officeDocument/2006/relationships/hyperlink" Target="#'Mass-EDLP'!A1"/><Relationship Id="rId5" Type="http://schemas.openxmlformats.org/officeDocument/2006/relationships/hyperlink" Target="#Club!A1"/><Relationship Id="rId6" Type="http://schemas.openxmlformats.org/officeDocument/2006/relationships/hyperlink" Target="#'Mass - Hi Lo'!A1"/><Relationship Id="rId7" Type="http://schemas.openxmlformats.org/officeDocument/2006/relationships/hyperlink" Target="#ecommerce!A1"/><Relationship Id="rId1" Type="http://schemas.openxmlformats.org/officeDocument/2006/relationships/hyperlink" Target="#' Food'!A1"/><Relationship Id="rId2" Type="http://schemas.openxmlformats.org/officeDocument/2006/relationships/hyperlink" Target="#Drug!A1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hyperlink" Target="#'Table of Contents'!A1"/><Relationship Id="rId2" Type="http://schemas.openxmlformats.org/officeDocument/2006/relationships/hyperlink" Target="#'Dist - Food'!A1"/><Relationship Id="rId3" Type="http://schemas.openxmlformats.org/officeDocument/2006/relationships/hyperlink" Target="#'Corridor Pricing'!A1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hyperlink" Target="#'Table of Contents'!A1"/><Relationship Id="rId2" Type="http://schemas.openxmlformats.org/officeDocument/2006/relationships/hyperlink" Target="#'Dist - Dollar'!A1"/><Relationship Id="rId3" Type="http://schemas.openxmlformats.org/officeDocument/2006/relationships/hyperlink" Target="#'Corridor Pricing'!A1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hyperlink" Target="#'Table of Contents'!A1"/><Relationship Id="rId2" Type="http://schemas.openxmlformats.org/officeDocument/2006/relationships/hyperlink" Target="#'Dist - Drug'!A1"/><Relationship Id="rId3" Type="http://schemas.openxmlformats.org/officeDocument/2006/relationships/hyperlink" Target="#'Corridor Pricing'!A1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hyperlink" Target="#'Table of Contents'!A1"/><Relationship Id="rId2" Type="http://schemas.openxmlformats.org/officeDocument/2006/relationships/hyperlink" Target="#'Dist - Mass EDLP'!A1"/><Relationship Id="rId3" Type="http://schemas.openxmlformats.org/officeDocument/2006/relationships/hyperlink" Target="#'Corridor Pricing'!A1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hyperlink" Target="#'Table of Contents'!A1"/><Relationship Id="rId2" Type="http://schemas.openxmlformats.org/officeDocument/2006/relationships/hyperlink" Target="#'Dist - Mass Hi Lo'!A1"/><Relationship Id="rId3" Type="http://schemas.openxmlformats.org/officeDocument/2006/relationships/hyperlink" Target="#'Corridor Pricing'!A1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hyperlink" Target="#'Table of Contents'!A1"/><Relationship Id="rId2" Type="http://schemas.openxmlformats.org/officeDocument/2006/relationships/hyperlink" Target="#'Dist- Club '!A1"/><Relationship Id="rId3" Type="http://schemas.openxmlformats.org/officeDocument/2006/relationships/hyperlink" Target="#'Corridor Pricing'!A1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hyperlink" Target="#'Table of Contents'!A1"/><Relationship Id="rId2" Type="http://schemas.openxmlformats.org/officeDocument/2006/relationships/hyperlink" Target="#'Dist- eCommerce'!A1"/><Relationship Id="rId3" Type="http://schemas.openxmlformats.org/officeDocument/2006/relationships/hyperlink" Target="#'Corridor Pricing'!A1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hyperlink" Target="#' Food'!A1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857250</xdr:colOff>
      <xdr:row>4</xdr:row>
      <xdr:rowOff>42504</xdr:rowOff>
    </xdr:from>
    <xdr:to>
      <xdr:col>3</xdr:col>
      <xdr:colOff>0</xdr:colOff>
      <xdr:row>5</xdr:row>
      <xdr:rowOff>172215</xdr:rowOff>
    </xdr:to>
    <xdr:sp macro="" textlink="">
      <xdr:nvSpPr>
        <xdr:cNvPr id="30728" name="Round Diagonal Corner Rectangle 3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2238375" y="895350"/>
          <a:ext cx="2476500" cy="581025"/>
        </a:xfrm>
        <a:custGeom>
          <a:avLst/>
          <a:gdLst>
            <a:gd name="T0" fmla="*/ 1476375 w 1476375"/>
            <a:gd name="T1" fmla="*/ 133350 h 266700"/>
            <a:gd name="T2" fmla="*/ 738188 w 1476375"/>
            <a:gd name="T3" fmla="*/ 266700 h 266700"/>
            <a:gd name="T4" fmla="*/ 0 w 1476375"/>
            <a:gd name="T5" fmla="*/ 133350 h 266700"/>
            <a:gd name="T6" fmla="*/ 738188 w 14763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1476375"/>
            <a:gd name="T13" fmla="*/ 13019 h 266700"/>
            <a:gd name="T14" fmla="*/ 1463356 w 14763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76375" h="266700">
              <a:moveTo>
                <a:pt x="44451" y="0"/>
              </a:moveTo>
              <a:lnTo>
                <a:pt x="1476375" y="0"/>
              </a:lnTo>
              <a:lnTo>
                <a:pt x="1476375" y="222249"/>
              </a:lnTo>
              <a:cubicBezTo>
                <a:pt x="1476375" y="246798"/>
                <a:pt x="1456473" y="266699"/>
                <a:pt x="14319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gradFill rotWithShape="1">
          <a:gsLst>
            <a:gs pos="0">
              <a:srgbClr val="558ED5"/>
            </a:gs>
            <a:gs pos="80000">
              <a:srgbClr val="3C7BC7"/>
            </a:gs>
            <a:gs pos="100000">
              <a:srgbClr val="3A7CCB"/>
            </a:gs>
          </a:gsLst>
          <a:lin ang="16200000"/>
        </a:gra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800" b="1" i="0" u="none" strike="noStrike" baseline="0">
              <a:solidFill>
                <a:srgbClr val="FFFFFF"/>
              </a:solidFill>
              <a:latin typeface="Calibri"/>
            </a:rPr>
            <a:t>Food Channel</a:t>
          </a:r>
        </a:p>
      </xdr:txBody>
    </xdr:sp>
    <xdr:clientData/>
  </xdr:twoCellAnchor>
  <xdr:twoCellAnchor>
    <xdr:from>
      <xdr:col>1</xdr:col>
      <xdr:colOff>866775</xdr:colOff>
      <xdr:row>21</xdr:row>
      <xdr:rowOff>63807</xdr:rowOff>
    </xdr:from>
    <xdr:to>
      <xdr:col>3</xdr:col>
      <xdr:colOff>9525</xdr:colOff>
      <xdr:row>25</xdr:row>
      <xdr:rowOff>57689</xdr:rowOff>
    </xdr:to>
    <xdr:sp macro="" textlink="">
      <xdr:nvSpPr>
        <xdr:cNvPr id="30729" name="Round Diagonal Corner Rectangle 3">
          <a:hlinkClick xmlns:r="http://schemas.openxmlformats.org/officeDocument/2006/relationships" r:id="rId2"/>
        </xdr:cNvPr>
        <xdr:cNvSpPr>
          <a:spLocks noChangeArrowheads="1"/>
        </xdr:cNvSpPr>
      </xdr:nvSpPr>
      <xdr:spPr bwMode="auto">
        <a:xfrm>
          <a:off x="2247900" y="4257675"/>
          <a:ext cx="2476500" cy="581025"/>
        </a:xfrm>
        <a:custGeom>
          <a:avLst/>
          <a:gdLst>
            <a:gd name="T0" fmla="*/ 1476375 w 1476375"/>
            <a:gd name="T1" fmla="*/ 133350 h 266700"/>
            <a:gd name="T2" fmla="*/ 738188 w 1476375"/>
            <a:gd name="T3" fmla="*/ 266700 h 266700"/>
            <a:gd name="T4" fmla="*/ 0 w 1476375"/>
            <a:gd name="T5" fmla="*/ 133350 h 266700"/>
            <a:gd name="T6" fmla="*/ 738188 w 14763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1476375"/>
            <a:gd name="T13" fmla="*/ 13019 h 266700"/>
            <a:gd name="T14" fmla="*/ 1463356 w 14763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76375" h="266700">
              <a:moveTo>
                <a:pt x="44451" y="0"/>
              </a:moveTo>
              <a:lnTo>
                <a:pt x="1476375" y="0"/>
              </a:lnTo>
              <a:lnTo>
                <a:pt x="1476375" y="222249"/>
              </a:lnTo>
              <a:cubicBezTo>
                <a:pt x="1476375" y="246798"/>
                <a:pt x="1456473" y="266699"/>
                <a:pt x="14319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gradFill rotWithShape="1">
          <a:gsLst>
            <a:gs pos="0">
              <a:srgbClr val="558ED5"/>
            </a:gs>
            <a:gs pos="80000">
              <a:srgbClr val="3C7BC7"/>
            </a:gs>
            <a:gs pos="100000">
              <a:srgbClr val="3A7CCB"/>
            </a:gs>
          </a:gsLst>
          <a:lin ang="16200000"/>
        </a:gra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800" b="1" i="0" u="none" strike="noStrike" baseline="0">
              <a:solidFill>
                <a:srgbClr val="FFFFFF"/>
              </a:solidFill>
              <a:latin typeface="Calibri"/>
            </a:rPr>
            <a:t>Club Channel</a:t>
          </a:r>
        </a:p>
      </xdr:txBody>
    </xdr:sp>
    <xdr:clientData/>
  </xdr:twoCellAnchor>
  <xdr:twoCellAnchor>
    <xdr:from>
      <xdr:col>1</xdr:col>
      <xdr:colOff>866775</xdr:colOff>
      <xdr:row>6</xdr:row>
      <xdr:rowOff>75279</xdr:rowOff>
    </xdr:from>
    <xdr:to>
      <xdr:col>3</xdr:col>
      <xdr:colOff>9525</xdr:colOff>
      <xdr:row>9</xdr:row>
      <xdr:rowOff>0</xdr:rowOff>
    </xdr:to>
    <xdr:sp macro="" textlink="">
      <xdr:nvSpPr>
        <xdr:cNvPr id="30730" name="Round Diagonal Corner Rectangle 3">
          <a:hlinkClick xmlns:r="http://schemas.openxmlformats.org/officeDocument/2006/relationships" r:id="rId3"/>
        </xdr:cNvPr>
        <xdr:cNvSpPr>
          <a:spLocks noChangeArrowheads="1"/>
        </xdr:cNvSpPr>
      </xdr:nvSpPr>
      <xdr:spPr bwMode="auto">
        <a:xfrm>
          <a:off x="2247900" y="1571625"/>
          <a:ext cx="2476500" cy="581025"/>
        </a:xfrm>
        <a:custGeom>
          <a:avLst/>
          <a:gdLst>
            <a:gd name="T0" fmla="*/ 1476375 w 1476375"/>
            <a:gd name="T1" fmla="*/ 133350 h 266700"/>
            <a:gd name="T2" fmla="*/ 738188 w 1476375"/>
            <a:gd name="T3" fmla="*/ 266700 h 266700"/>
            <a:gd name="T4" fmla="*/ 0 w 1476375"/>
            <a:gd name="T5" fmla="*/ 133350 h 266700"/>
            <a:gd name="T6" fmla="*/ 738188 w 14763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1476375"/>
            <a:gd name="T13" fmla="*/ 13019 h 266700"/>
            <a:gd name="T14" fmla="*/ 1463356 w 14763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76375" h="266700">
              <a:moveTo>
                <a:pt x="44451" y="0"/>
              </a:moveTo>
              <a:lnTo>
                <a:pt x="1476375" y="0"/>
              </a:lnTo>
              <a:lnTo>
                <a:pt x="1476375" y="222249"/>
              </a:lnTo>
              <a:cubicBezTo>
                <a:pt x="1476375" y="246798"/>
                <a:pt x="1456473" y="266699"/>
                <a:pt x="14319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gradFill rotWithShape="1">
          <a:gsLst>
            <a:gs pos="0">
              <a:srgbClr val="558ED5"/>
            </a:gs>
            <a:gs pos="80000">
              <a:srgbClr val="3C7BC7"/>
            </a:gs>
            <a:gs pos="100000">
              <a:srgbClr val="3A7CCB"/>
            </a:gs>
          </a:gsLst>
          <a:lin ang="16200000"/>
        </a:gra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800" b="1" i="0" u="none" strike="noStrike" baseline="0">
              <a:solidFill>
                <a:srgbClr val="FFFFFF"/>
              </a:solidFill>
              <a:latin typeface="Calibri"/>
            </a:rPr>
            <a:t>Drug Channel</a:t>
          </a:r>
        </a:p>
      </xdr:txBody>
    </xdr:sp>
    <xdr:clientData/>
  </xdr:twoCellAnchor>
  <xdr:twoCellAnchor>
    <xdr:from>
      <xdr:col>1</xdr:col>
      <xdr:colOff>866775</xdr:colOff>
      <xdr:row>9</xdr:row>
      <xdr:rowOff>113378</xdr:rowOff>
    </xdr:from>
    <xdr:to>
      <xdr:col>3</xdr:col>
      <xdr:colOff>9525</xdr:colOff>
      <xdr:row>12</xdr:row>
      <xdr:rowOff>204713</xdr:rowOff>
    </xdr:to>
    <xdr:sp macro="" textlink="">
      <xdr:nvSpPr>
        <xdr:cNvPr id="30731" name="Round Diagonal Corner Rectangle 3">
          <a:hlinkClick xmlns:r="http://schemas.openxmlformats.org/officeDocument/2006/relationships" r:id="rId4"/>
        </xdr:cNvPr>
        <xdr:cNvSpPr>
          <a:spLocks noChangeArrowheads="1"/>
        </xdr:cNvSpPr>
      </xdr:nvSpPr>
      <xdr:spPr bwMode="auto">
        <a:xfrm>
          <a:off x="2247900" y="2238375"/>
          <a:ext cx="2476500" cy="581025"/>
        </a:xfrm>
        <a:custGeom>
          <a:avLst/>
          <a:gdLst>
            <a:gd name="T0" fmla="*/ 1476375 w 1476375"/>
            <a:gd name="T1" fmla="*/ 133350 h 266700"/>
            <a:gd name="T2" fmla="*/ 738188 w 1476375"/>
            <a:gd name="T3" fmla="*/ 266700 h 266700"/>
            <a:gd name="T4" fmla="*/ 0 w 1476375"/>
            <a:gd name="T5" fmla="*/ 133350 h 266700"/>
            <a:gd name="T6" fmla="*/ 738188 w 14763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1476375"/>
            <a:gd name="T13" fmla="*/ 13019 h 266700"/>
            <a:gd name="T14" fmla="*/ 1463356 w 14763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76375" h="266700">
              <a:moveTo>
                <a:pt x="44451" y="0"/>
              </a:moveTo>
              <a:lnTo>
                <a:pt x="1476375" y="0"/>
              </a:lnTo>
              <a:lnTo>
                <a:pt x="1476375" y="222249"/>
              </a:lnTo>
              <a:cubicBezTo>
                <a:pt x="1476375" y="246798"/>
                <a:pt x="1456473" y="266699"/>
                <a:pt x="14319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gradFill rotWithShape="1">
          <a:gsLst>
            <a:gs pos="0">
              <a:srgbClr val="558ED5"/>
            </a:gs>
            <a:gs pos="80000">
              <a:srgbClr val="3C7BC7"/>
            </a:gs>
            <a:gs pos="100000">
              <a:srgbClr val="3A7CCB"/>
            </a:gs>
          </a:gsLst>
          <a:lin ang="16200000"/>
        </a:gra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800" b="1" i="0" u="none" strike="noStrike" baseline="0">
              <a:solidFill>
                <a:srgbClr val="FFFFFF"/>
              </a:solidFill>
              <a:latin typeface="Calibri"/>
            </a:rPr>
            <a:t>Dollar Channel</a:t>
          </a:r>
        </a:p>
      </xdr:txBody>
    </xdr:sp>
    <xdr:clientData/>
  </xdr:twoCellAnchor>
  <xdr:twoCellAnchor>
    <xdr:from>
      <xdr:col>1</xdr:col>
      <xdr:colOff>866775</xdr:colOff>
      <xdr:row>13</xdr:row>
      <xdr:rowOff>116246</xdr:rowOff>
    </xdr:from>
    <xdr:to>
      <xdr:col>3</xdr:col>
      <xdr:colOff>9525</xdr:colOff>
      <xdr:row>16</xdr:row>
      <xdr:rowOff>157779</xdr:rowOff>
    </xdr:to>
    <xdr:sp macro="" textlink="">
      <xdr:nvSpPr>
        <xdr:cNvPr id="30732" name="Round Diagonal Corner Rectangle 3">
          <a:hlinkClick xmlns:r="http://schemas.openxmlformats.org/officeDocument/2006/relationships" r:id="rId5"/>
        </xdr:cNvPr>
        <xdr:cNvSpPr>
          <a:spLocks noChangeArrowheads="1"/>
        </xdr:cNvSpPr>
      </xdr:nvSpPr>
      <xdr:spPr bwMode="auto">
        <a:xfrm>
          <a:off x="2247900" y="2914650"/>
          <a:ext cx="2476500" cy="581025"/>
        </a:xfrm>
        <a:custGeom>
          <a:avLst/>
          <a:gdLst>
            <a:gd name="T0" fmla="*/ 1476375 w 1476375"/>
            <a:gd name="T1" fmla="*/ 133350 h 266700"/>
            <a:gd name="T2" fmla="*/ 738188 w 1476375"/>
            <a:gd name="T3" fmla="*/ 266700 h 266700"/>
            <a:gd name="T4" fmla="*/ 0 w 1476375"/>
            <a:gd name="T5" fmla="*/ 133350 h 266700"/>
            <a:gd name="T6" fmla="*/ 738188 w 14763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1476375"/>
            <a:gd name="T13" fmla="*/ 13019 h 266700"/>
            <a:gd name="T14" fmla="*/ 1463356 w 14763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76375" h="266700">
              <a:moveTo>
                <a:pt x="44451" y="0"/>
              </a:moveTo>
              <a:lnTo>
                <a:pt x="1476375" y="0"/>
              </a:lnTo>
              <a:lnTo>
                <a:pt x="1476375" y="222249"/>
              </a:lnTo>
              <a:cubicBezTo>
                <a:pt x="1476375" y="246798"/>
                <a:pt x="1456473" y="266699"/>
                <a:pt x="14319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gradFill rotWithShape="1">
          <a:gsLst>
            <a:gs pos="0">
              <a:srgbClr val="558ED5"/>
            </a:gs>
            <a:gs pos="80000">
              <a:srgbClr val="3C7BC7"/>
            </a:gs>
            <a:gs pos="100000">
              <a:srgbClr val="3A7CCB"/>
            </a:gs>
          </a:gsLst>
          <a:lin ang="16200000"/>
        </a:gra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800" b="1" i="0" u="none" strike="noStrike" baseline="0">
              <a:solidFill>
                <a:srgbClr val="FFFFFF"/>
              </a:solidFill>
              <a:latin typeface="Calibri"/>
            </a:rPr>
            <a:t>Mass EDLP Channel</a:t>
          </a:r>
        </a:p>
      </xdr:txBody>
    </xdr:sp>
    <xdr:clientData/>
  </xdr:twoCellAnchor>
  <xdr:twoCellAnchor>
    <xdr:from>
      <xdr:col>1</xdr:col>
      <xdr:colOff>876300</xdr:colOff>
      <xdr:row>17</xdr:row>
      <xdr:rowOff>63807</xdr:rowOff>
    </xdr:from>
    <xdr:to>
      <xdr:col>3</xdr:col>
      <xdr:colOff>19050</xdr:colOff>
      <xdr:row>20</xdr:row>
      <xdr:rowOff>95734</xdr:rowOff>
    </xdr:to>
    <xdr:sp macro="" textlink="">
      <xdr:nvSpPr>
        <xdr:cNvPr id="30733" name="Round Diagonal Corner Rectangle 3">
          <a:hlinkClick xmlns:r="http://schemas.openxmlformats.org/officeDocument/2006/relationships" r:id="rId6"/>
        </xdr:cNvPr>
        <xdr:cNvSpPr>
          <a:spLocks noChangeArrowheads="1"/>
        </xdr:cNvSpPr>
      </xdr:nvSpPr>
      <xdr:spPr bwMode="auto">
        <a:xfrm>
          <a:off x="2257425" y="3581400"/>
          <a:ext cx="2476500" cy="581025"/>
        </a:xfrm>
        <a:custGeom>
          <a:avLst/>
          <a:gdLst>
            <a:gd name="T0" fmla="*/ 1476375 w 1476375"/>
            <a:gd name="T1" fmla="*/ 133350 h 266700"/>
            <a:gd name="T2" fmla="*/ 738188 w 1476375"/>
            <a:gd name="T3" fmla="*/ 266700 h 266700"/>
            <a:gd name="T4" fmla="*/ 0 w 1476375"/>
            <a:gd name="T5" fmla="*/ 133350 h 266700"/>
            <a:gd name="T6" fmla="*/ 738188 w 14763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1476375"/>
            <a:gd name="T13" fmla="*/ 13019 h 266700"/>
            <a:gd name="T14" fmla="*/ 1463356 w 14763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76375" h="266700">
              <a:moveTo>
                <a:pt x="44451" y="0"/>
              </a:moveTo>
              <a:lnTo>
                <a:pt x="1476375" y="0"/>
              </a:lnTo>
              <a:lnTo>
                <a:pt x="1476375" y="222249"/>
              </a:lnTo>
              <a:cubicBezTo>
                <a:pt x="1476375" y="246798"/>
                <a:pt x="1456473" y="266699"/>
                <a:pt x="14319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gradFill rotWithShape="1">
          <a:gsLst>
            <a:gs pos="0">
              <a:srgbClr val="558ED5"/>
            </a:gs>
            <a:gs pos="80000">
              <a:srgbClr val="3C7BC7"/>
            </a:gs>
            <a:gs pos="100000">
              <a:srgbClr val="3A7CCB"/>
            </a:gs>
          </a:gsLst>
          <a:lin ang="16200000"/>
        </a:gra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800" b="1" i="0" u="none" strike="noStrike" baseline="0">
              <a:solidFill>
                <a:srgbClr val="FFFFFF"/>
              </a:solidFill>
              <a:latin typeface="Calibri"/>
            </a:rPr>
            <a:t>Mass Hi Lo Channel</a:t>
          </a:r>
        </a:p>
      </xdr:txBody>
    </xdr:sp>
    <xdr:clientData/>
  </xdr:twoCellAnchor>
  <xdr:twoCellAnchor>
    <xdr:from>
      <xdr:col>1</xdr:col>
      <xdr:colOff>857250</xdr:colOff>
      <xdr:row>26</xdr:row>
      <xdr:rowOff>56023</xdr:rowOff>
    </xdr:from>
    <xdr:to>
      <xdr:col>3</xdr:col>
      <xdr:colOff>0</xdr:colOff>
      <xdr:row>30</xdr:row>
      <xdr:rowOff>152324</xdr:rowOff>
    </xdr:to>
    <xdr:sp macro="" textlink="">
      <xdr:nvSpPr>
        <xdr:cNvPr id="2" name="Round Diagonal Corner Rectangle 3">
          <a:hlinkClick xmlns:r="http://schemas.openxmlformats.org/officeDocument/2006/relationships" r:id="rId7"/>
        </xdr:cNvPr>
        <xdr:cNvSpPr>
          <a:spLocks noChangeArrowheads="1"/>
        </xdr:cNvSpPr>
      </xdr:nvSpPr>
      <xdr:spPr bwMode="auto">
        <a:xfrm>
          <a:off x="2247900" y="4257675"/>
          <a:ext cx="2476500" cy="581025"/>
        </a:xfrm>
        <a:custGeom>
          <a:avLst/>
          <a:gdLst>
            <a:gd name="T0" fmla="*/ 1476375 w 1476375"/>
            <a:gd name="T1" fmla="*/ 133350 h 266700"/>
            <a:gd name="T2" fmla="*/ 738188 w 1476375"/>
            <a:gd name="T3" fmla="*/ 266700 h 266700"/>
            <a:gd name="T4" fmla="*/ 0 w 1476375"/>
            <a:gd name="T5" fmla="*/ 133350 h 266700"/>
            <a:gd name="T6" fmla="*/ 738188 w 14763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1476375"/>
            <a:gd name="T13" fmla="*/ 13019 h 266700"/>
            <a:gd name="T14" fmla="*/ 1463356 w 14763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76375" h="266700">
              <a:moveTo>
                <a:pt x="44451" y="0"/>
              </a:moveTo>
              <a:lnTo>
                <a:pt x="1476375" y="0"/>
              </a:lnTo>
              <a:lnTo>
                <a:pt x="1476375" y="222249"/>
              </a:lnTo>
              <a:cubicBezTo>
                <a:pt x="1476375" y="246798"/>
                <a:pt x="1456473" y="266699"/>
                <a:pt x="14319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gradFill rotWithShape="1">
          <a:gsLst>
            <a:gs pos="0">
              <a:srgbClr val="558ED5"/>
            </a:gs>
            <a:gs pos="80000">
              <a:srgbClr val="3C7BC7"/>
            </a:gs>
            <a:gs pos="100000">
              <a:srgbClr val="3A7CCB"/>
            </a:gs>
          </a:gsLst>
          <a:lin ang="16200000"/>
        </a:gra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800" b="1" i="0" u="none" strike="noStrike" baseline="0">
              <a:solidFill>
                <a:srgbClr val="FFFFFF"/>
              </a:solidFill>
              <a:latin typeface="Calibri"/>
              <a:cs typeface="Calibri"/>
            </a:rPr>
            <a:t>eCommerce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2289" name="Rectangle 1"/>
        <xdr:cNvSpPr>
          <a:spLocks noChangeArrowheads="1"/>
        </xdr:cNvSpPr>
      </xdr:nvSpPr>
      <xdr:spPr bwMode="auto">
        <a:xfrm>
          <a:off x="10467975" y="1362075"/>
          <a:ext cx="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2290" name="Rectangle 1"/>
        <xdr:cNvSpPr>
          <a:spLocks noChangeArrowheads="1"/>
        </xdr:cNvSpPr>
      </xdr:nvSpPr>
      <xdr:spPr bwMode="auto">
        <a:xfrm>
          <a:off x="10467975" y="1362075"/>
          <a:ext cx="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9525</xdr:colOff>
      <xdr:row>6</xdr:row>
      <xdr:rowOff>28575</xdr:rowOff>
    </xdr:from>
    <xdr:to>
      <xdr:col>8</xdr:col>
      <xdr:colOff>0</xdr:colOff>
      <xdr:row>7</xdr:row>
      <xdr:rowOff>9525</xdr:rowOff>
    </xdr:to>
    <xdr:sp macro="" textlink="">
      <xdr:nvSpPr>
        <xdr:cNvPr id="12291" name="Rectangle 2"/>
        <xdr:cNvSpPr>
          <a:spLocks noChangeArrowheads="1"/>
        </xdr:cNvSpPr>
      </xdr:nvSpPr>
      <xdr:spPr bwMode="auto">
        <a:xfrm>
          <a:off x="9525" y="1552575"/>
          <a:ext cx="10458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>
    <xdr:from>
      <xdr:col>1</xdr:col>
      <xdr:colOff>457200</xdr:colOff>
      <xdr:row>0</xdr:row>
      <xdr:rowOff>0</xdr:rowOff>
    </xdr:from>
    <xdr:to>
      <xdr:col>2</xdr:col>
      <xdr:colOff>247650</xdr:colOff>
      <xdr:row>1</xdr:row>
      <xdr:rowOff>161925</xdr:rowOff>
    </xdr:to>
    <xdr:sp macro="" textlink="">
      <xdr:nvSpPr>
        <xdr:cNvPr id="12292" name="Round Diagonal Corner Rectangle 20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1571625" y="0"/>
          <a:ext cx="428625" cy="352425"/>
        </a:xfrm>
        <a:custGeom>
          <a:avLst/>
          <a:gdLst>
            <a:gd name="T0" fmla="*/ 561975 w 561975"/>
            <a:gd name="T1" fmla="*/ 142875 h 266700"/>
            <a:gd name="T2" fmla="*/ 280988 w 561975"/>
            <a:gd name="T3" fmla="*/ 285750 h 266700"/>
            <a:gd name="T4" fmla="*/ 0 w 561975"/>
            <a:gd name="T5" fmla="*/ 142875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  <a:cs typeface="Calibri"/>
            </a:rPr>
            <a:t>Dollar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3313" name="Rectangle 1"/>
        <xdr:cNvSpPr>
          <a:spLocks noChangeArrowheads="1"/>
        </xdr:cNvSpPr>
      </xdr:nvSpPr>
      <xdr:spPr bwMode="auto">
        <a:xfrm>
          <a:off x="10258425" y="1304925"/>
          <a:ext cx="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3314" name="Rectangle 1"/>
        <xdr:cNvSpPr>
          <a:spLocks noChangeArrowheads="1"/>
        </xdr:cNvSpPr>
      </xdr:nvSpPr>
      <xdr:spPr bwMode="auto">
        <a:xfrm>
          <a:off x="10258425" y="1304925"/>
          <a:ext cx="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9525</xdr:colOff>
      <xdr:row>6</xdr:row>
      <xdr:rowOff>28575</xdr:rowOff>
    </xdr:from>
    <xdr:to>
      <xdr:col>8</xdr:col>
      <xdr:colOff>0</xdr:colOff>
      <xdr:row>7</xdr:row>
      <xdr:rowOff>9525</xdr:rowOff>
    </xdr:to>
    <xdr:sp macro="" textlink="">
      <xdr:nvSpPr>
        <xdr:cNvPr id="13315" name="Rectangle 2"/>
        <xdr:cNvSpPr>
          <a:spLocks noChangeArrowheads="1"/>
        </xdr:cNvSpPr>
      </xdr:nvSpPr>
      <xdr:spPr bwMode="auto">
        <a:xfrm>
          <a:off x="9525" y="1495425"/>
          <a:ext cx="1024890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>
    <xdr:from>
      <xdr:col>1</xdr:col>
      <xdr:colOff>495300</xdr:colOff>
      <xdr:row>0</xdr:row>
      <xdr:rowOff>9525</xdr:rowOff>
    </xdr:from>
    <xdr:to>
      <xdr:col>1</xdr:col>
      <xdr:colOff>1057275</xdr:colOff>
      <xdr:row>1</xdr:row>
      <xdr:rowOff>133350</xdr:rowOff>
    </xdr:to>
    <xdr:sp macro="" textlink="">
      <xdr:nvSpPr>
        <xdr:cNvPr id="13328" name="Round Diagonal Corner Rectangle 19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676275" y="238125"/>
          <a:ext cx="561975" cy="285750"/>
        </a:xfrm>
        <a:custGeom>
          <a:avLst/>
          <a:gdLst>
            <a:gd name="T0" fmla="*/ 561975 w 561975"/>
            <a:gd name="T1" fmla="*/ 133350 h 266700"/>
            <a:gd name="T2" fmla="*/ 280988 w 561975"/>
            <a:gd name="T3" fmla="*/ 266700 h 266700"/>
            <a:gd name="T4" fmla="*/ 0 w 561975"/>
            <a:gd name="T5" fmla="*/ 133350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</a:rPr>
            <a:t>Drug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4337" name="Rectangle 1"/>
        <xdr:cNvSpPr>
          <a:spLocks noChangeArrowheads="1"/>
        </xdr:cNvSpPr>
      </xdr:nvSpPr>
      <xdr:spPr bwMode="auto">
        <a:xfrm>
          <a:off x="10515600" y="1304925"/>
          <a:ext cx="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1</xdr:col>
      <xdr:colOff>419100</xdr:colOff>
      <xdr:row>0</xdr:row>
      <xdr:rowOff>9525</xdr:rowOff>
    </xdr:from>
    <xdr:to>
      <xdr:col>2</xdr:col>
      <xdr:colOff>438150</xdr:colOff>
      <xdr:row>1</xdr:row>
      <xdr:rowOff>142875</xdr:rowOff>
    </xdr:to>
    <xdr:sp macro="" textlink="">
      <xdr:nvSpPr>
        <xdr:cNvPr id="14342" name="Round Diagonal Corner Rectangle 21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1533525" y="9525"/>
          <a:ext cx="704850" cy="295275"/>
        </a:xfrm>
        <a:custGeom>
          <a:avLst/>
          <a:gdLst>
            <a:gd name="T0" fmla="*/ 762000 w 561975"/>
            <a:gd name="T1" fmla="*/ 147638 h 266700"/>
            <a:gd name="T2" fmla="*/ 381001 w 561975"/>
            <a:gd name="T3" fmla="*/ 295275 h 266700"/>
            <a:gd name="T4" fmla="*/ 0 w 561975"/>
            <a:gd name="T5" fmla="*/ 147638 h 266700"/>
            <a:gd name="T6" fmla="*/ 381001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  <a:cs typeface="Calibri"/>
            </a:rPr>
            <a:t>Mass EDLP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5361" name="Rectangle 1"/>
        <xdr:cNvSpPr>
          <a:spLocks noChangeArrowheads="1"/>
        </xdr:cNvSpPr>
      </xdr:nvSpPr>
      <xdr:spPr bwMode="auto">
        <a:xfrm>
          <a:off x="10287000" y="1304925"/>
          <a:ext cx="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9525</xdr:colOff>
      <xdr:row>6</xdr:row>
      <xdr:rowOff>66675</xdr:rowOff>
    </xdr:from>
    <xdr:to>
      <xdr:col>8</xdr:col>
      <xdr:colOff>0</xdr:colOff>
      <xdr:row>7</xdr:row>
      <xdr:rowOff>47625</xdr:rowOff>
    </xdr:to>
    <xdr:sp macro="" textlink="">
      <xdr:nvSpPr>
        <xdr:cNvPr id="15362" name="Rectangle 2"/>
        <xdr:cNvSpPr>
          <a:spLocks noChangeArrowheads="1"/>
        </xdr:cNvSpPr>
      </xdr:nvSpPr>
      <xdr:spPr bwMode="auto">
        <a:xfrm>
          <a:off x="9525" y="1533525"/>
          <a:ext cx="10277475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>
    <xdr:from>
      <xdr:col>2</xdr:col>
      <xdr:colOff>19050</xdr:colOff>
      <xdr:row>0</xdr:row>
      <xdr:rowOff>47625</xdr:rowOff>
    </xdr:from>
    <xdr:to>
      <xdr:col>3</xdr:col>
      <xdr:colOff>66675</xdr:colOff>
      <xdr:row>1</xdr:row>
      <xdr:rowOff>114300</xdr:rowOff>
    </xdr:to>
    <xdr:sp macro="" textlink="">
      <xdr:nvSpPr>
        <xdr:cNvPr id="15363" name="Round Diagonal Corner Rectangle 21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1590675" y="47625"/>
          <a:ext cx="781050" cy="228600"/>
        </a:xfrm>
        <a:custGeom>
          <a:avLst/>
          <a:gdLst>
            <a:gd name="T0" fmla="*/ 742950 w 561975"/>
            <a:gd name="T1" fmla="*/ 142875 h 266700"/>
            <a:gd name="T2" fmla="*/ 371476 w 561975"/>
            <a:gd name="T3" fmla="*/ 285750 h 266700"/>
            <a:gd name="T4" fmla="*/ 0 w 561975"/>
            <a:gd name="T5" fmla="*/ 142875 h 266700"/>
            <a:gd name="T6" fmla="*/ 371476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  <a:cs typeface="Calibri"/>
            </a:rPr>
            <a:t>Mass Hi Lo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6385" name="Rectangle 1"/>
        <xdr:cNvSpPr>
          <a:spLocks noChangeArrowheads="1"/>
        </xdr:cNvSpPr>
      </xdr:nvSpPr>
      <xdr:spPr bwMode="auto">
        <a:xfrm>
          <a:off x="8382000" y="1295400"/>
          <a:ext cx="0" cy="21907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6386" name="Rectangle 1"/>
        <xdr:cNvSpPr>
          <a:spLocks noChangeArrowheads="1"/>
        </xdr:cNvSpPr>
      </xdr:nvSpPr>
      <xdr:spPr bwMode="auto">
        <a:xfrm>
          <a:off x="8382000" y="1295400"/>
          <a:ext cx="0" cy="21907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1</xdr:col>
      <xdr:colOff>485775</xdr:colOff>
      <xdr:row>0</xdr:row>
      <xdr:rowOff>9525</xdr:rowOff>
    </xdr:from>
    <xdr:to>
      <xdr:col>2</xdr:col>
      <xdr:colOff>476250</xdr:colOff>
      <xdr:row>1</xdr:row>
      <xdr:rowOff>133350</xdr:rowOff>
    </xdr:to>
    <xdr:sp macro="" textlink="">
      <xdr:nvSpPr>
        <xdr:cNvPr id="16387" name="Round Diagonal Corner Rectangle 22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1600200" y="9525"/>
          <a:ext cx="628650" cy="285750"/>
        </a:xfrm>
        <a:custGeom>
          <a:avLst/>
          <a:gdLst>
            <a:gd name="T0" fmla="*/ 561975 w 561975"/>
            <a:gd name="T1" fmla="*/ 142875 h 266700"/>
            <a:gd name="T2" fmla="*/ 280988 w 561975"/>
            <a:gd name="T3" fmla="*/ 285750 h 266700"/>
            <a:gd name="T4" fmla="*/ 0 w 561975"/>
            <a:gd name="T5" fmla="*/ 142875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  <a:cs typeface="Calibri"/>
            </a:rPr>
            <a:t>Club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7409" name="Rectangle 1"/>
        <xdr:cNvSpPr>
          <a:spLocks noChangeArrowheads="1"/>
        </xdr:cNvSpPr>
      </xdr:nvSpPr>
      <xdr:spPr bwMode="auto">
        <a:xfrm>
          <a:off x="11372850" y="1304925"/>
          <a:ext cx="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1</xdr:col>
      <xdr:colOff>485775</xdr:colOff>
      <xdr:row>0</xdr:row>
      <xdr:rowOff>0</xdr:rowOff>
    </xdr:from>
    <xdr:to>
      <xdr:col>2</xdr:col>
      <xdr:colOff>666750</xdr:colOff>
      <xdr:row>1</xdr:row>
      <xdr:rowOff>142875</xdr:rowOff>
    </xdr:to>
    <xdr:sp macro="" textlink="">
      <xdr:nvSpPr>
        <xdr:cNvPr id="17410" name="Round Diagonal Corner Rectangle 22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1600200" y="0"/>
          <a:ext cx="942975" cy="304800"/>
        </a:xfrm>
        <a:custGeom>
          <a:avLst/>
          <a:gdLst>
            <a:gd name="T0" fmla="*/ 561975 w 561975"/>
            <a:gd name="T1" fmla="*/ 142875 h 266700"/>
            <a:gd name="T2" fmla="*/ 280988 w 561975"/>
            <a:gd name="T3" fmla="*/ 285750 h 266700"/>
            <a:gd name="T4" fmla="*/ 0 w 561975"/>
            <a:gd name="T5" fmla="*/ 142875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  <a:cs typeface="Calibri"/>
            </a:rPr>
            <a:t>eCommerce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28575</xdr:colOff>
      <xdr:row>1</xdr:row>
      <xdr:rowOff>28575</xdr:rowOff>
    </xdr:from>
    <xdr:to>
      <xdr:col>1</xdr:col>
      <xdr:colOff>590550</xdr:colOff>
      <xdr:row>2</xdr:row>
      <xdr:rowOff>168519</xdr:rowOff>
    </xdr:to>
    <xdr:sp macro="" textlink="">
      <xdr:nvSpPr>
        <xdr:cNvPr id="13327" name="Round Diagonal Corner Rectangle 1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38100" y="238125"/>
          <a:ext cx="561975" cy="285750"/>
        </a:xfrm>
        <a:custGeom>
          <a:avLst/>
          <a:gdLst>
            <a:gd name="T0" fmla="*/ 561975 w 561975"/>
            <a:gd name="T1" fmla="*/ 133350 h 266700"/>
            <a:gd name="T2" fmla="*/ 280988 w 561975"/>
            <a:gd name="T3" fmla="*/ 266700 h 266700"/>
            <a:gd name="T4" fmla="*/ 0 w 561975"/>
            <a:gd name="T5" fmla="*/ 133350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</a:rPr>
            <a:t>Food</a:t>
          </a:r>
        </a:p>
      </xdr:txBody>
    </xdr:sp>
    <xdr:clientData/>
  </xdr:twoCellAnchor>
  <xdr:twoCellAnchor>
    <xdr:from>
      <xdr:col>1</xdr:col>
      <xdr:colOff>666750</xdr:colOff>
      <xdr:row>1</xdr:row>
      <xdr:rowOff>28575</xdr:rowOff>
    </xdr:from>
    <xdr:to>
      <xdr:col>1</xdr:col>
      <xdr:colOff>1228725</xdr:colOff>
      <xdr:row>2</xdr:row>
      <xdr:rowOff>168519</xdr:rowOff>
    </xdr:to>
    <xdr:sp macro="" textlink="">
      <xdr:nvSpPr>
        <xdr:cNvPr id="13328" name="Round Diagonal Corner Rectangle 19">
          <a:hlinkClick xmlns:r="http://schemas.openxmlformats.org/officeDocument/2006/relationships" r:id="rId2"/>
        </xdr:cNvPr>
        <xdr:cNvSpPr>
          <a:spLocks noChangeArrowheads="1"/>
        </xdr:cNvSpPr>
      </xdr:nvSpPr>
      <xdr:spPr bwMode="auto">
        <a:xfrm>
          <a:off x="676275" y="238125"/>
          <a:ext cx="561975" cy="285750"/>
        </a:xfrm>
        <a:custGeom>
          <a:avLst/>
          <a:gdLst>
            <a:gd name="T0" fmla="*/ 561975 w 561975"/>
            <a:gd name="T1" fmla="*/ 133350 h 266700"/>
            <a:gd name="T2" fmla="*/ 280988 w 561975"/>
            <a:gd name="T3" fmla="*/ 266700 h 266700"/>
            <a:gd name="T4" fmla="*/ 0 w 561975"/>
            <a:gd name="T5" fmla="*/ 133350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</a:rPr>
            <a:t>Drug</a:t>
          </a:r>
        </a:p>
      </xdr:txBody>
    </xdr:sp>
    <xdr:clientData/>
  </xdr:twoCellAnchor>
  <xdr:twoCellAnchor>
    <xdr:from>
      <xdr:col>1</xdr:col>
      <xdr:colOff>1323975</xdr:colOff>
      <xdr:row>1</xdr:row>
      <xdr:rowOff>28575</xdr:rowOff>
    </xdr:from>
    <xdr:to>
      <xdr:col>1</xdr:col>
      <xdr:colOff>1885950</xdr:colOff>
      <xdr:row>2</xdr:row>
      <xdr:rowOff>168519</xdr:rowOff>
    </xdr:to>
    <xdr:sp macro="" textlink="">
      <xdr:nvSpPr>
        <xdr:cNvPr id="13329" name="Round Diagonal Corner Rectangle 20">
          <a:hlinkClick xmlns:r="http://schemas.openxmlformats.org/officeDocument/2006/relationships" r:id="rId3"/>
        </xdr:cNvPr>
        <xdr:cNvSpPr>
          <a:spLocks noChangeArrowheads="1"/>
        </xdr:cNvSpPr>
      </xdr:nvSpPr>
      <xdr:spPr bwMode="auto">
        <a:xfrm>
          <a:off x="1333500" y="238125"/>
          <a:ext cx="561975" cy="285750"/>
        </a:xfrm>
        <a:custGeom>
          <a:avLst/>
          <a:gdLst>
            <a:gd name="T0" fmla="*/ 561975 w 561975"/>
            <a:gd name="T1" fmla="*/ 133350 h 266700"/>
            <a:gd name="T2" fmla="*/ 280988 w 561975"/>
            <a:gd name="T3" fmla="*/ 266700 h 266700"/>
            <a:gd name="T4" fmla="*/ 0 w 561975"/>
            <a:gd name="T5" fmla="*/ 133350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</a:rPr>
            <a:t>Dollar</a:t>
          </a:r>
        </a:p>
      </xdr:txBody>
    </xdr:sp>
    <xdr:clientData/>
  </xdr:twoCellAnchor>
  <xdr:twoCellAnchor>
    <xdr:from>
      <xdr:col>1</xdr:col>
      <xdr:colOff>1981200</xdr:colOff>
      <xdr:row>1</xdr:row>
      <xdr:rowOff>28575</xdr:rowOff>
    </xdr:from>
    <xdr:to>
      <xdr:col>1</xdr:col>
      <xdr:colOff>2743200</xdr:colOff>
      <xdr:row>2</xdr:row>
      <xdr:rowOff>177573</xdr:rowOff>
    </xdr:to>
    <xdr:sp macro="" textlink="">
      <xdr:nvSpPr>
        <xdr:cNvPr id="13330" name="Round Diagonal Corner Rectangle 21">
          <a:hlinkClick xmlns:r="http://schemas.openxmlformats.org/officeDocument/2006/relationships" r:id="rId4"/>
        </xdr:cNvPr>
        <xdr:cNvSpPr>
          <a:spLocks noChangeArrowheads="1"/>
        </xdr:cNvSpPr>
      </xdr:nvSpPr>
      <xdr:spPr bwMode="auto">
        <a:xfrm>
          <a:off x="1981200" y="238125"/>
          <a:ext cx="762000" cy="295275"/>
        </a:xfrm>
        <a:custGeom>
          <a:avLst/>
          <a:gdLst>
            <a:gd name="T0" fmla="*/ 561975 w 561975"/>
            <a:gd name="T1" fmla="*/ 133350 h 266700"/>
            <a:gd name="T2" fmla="*/ 280988 w 561975"/>
            <a:gd name="T3" fmla="*/ 266700 h 266700"/>
            <a:gd name="T4" fmla="*/ 0 w 561975"/>
            <a:gd name="T5" fmla="*/ 133350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</a:rPr>
            <a:t>Mass EDLP</a:t>
          </a:r>
        </a:p>
      </xdr:txBody>
    </xdr:sp>
    <xdr:clientData/>
  </xdr:twoCellAnchor>
  <xdr:twoCellAnchor>
    <xdr:from>
      <xdr:col>3</xdr:col>
      <xdr:colOff>466725</xdr:colOff>
      <xdr:row>1</xdr:row>
      <xdr:rowOff>28575</xdr:rowOff>
    </xdr:from>
    <xdr:to>
      <xdr:col>3</xdr:col>
      <xdr:colOff>1028700</xdr:colOff>
      <xdr:row>2</xdr:row>
      <xdr:rowOff>168519</xdr:rowOff>
    </xdr:to>
    <xdr:sp macro="" textlink="">
      <xdr:nvSpPr>
        <xdr:cNvPr id="13331" name="Round Diagonal Corner Rectangle 22">
          <a:hlinkClick xmlns:r="http://schemas.openxmlformats.org/officeDocument/2006/relationships" r:id="rId5"/>
        </xdr:cNvPr>
        <xdr:cNvSpPr>
          <a:spLocks noChangeArrowheads="1"/>
        </xdr:cNvSpPr>
      </xdr:nvSpPr>
      <xdr:spPr bwMode="auto">
        <a:xfrm>
          <a:off x="3619500" y="238125"/>
          <a:ext cx="561975" cy="285750"/>
        </a:xfrm>
        <a:custGeom>
          <a:avLst/>
          <a:gdLst>
            <a:gd name="T0" fmla="*/ 561975 w 561975"/>
            <a:gd name="T1" fmla="*/ 133350 h 266700"/>
            <a:gd name="T2" fmla="*/ 280988 w 561975"/>
            <a:gd name="T3" fmla="*/ 266700 h 266700"/>
            <a:gd name="T4" fmla="*/ 0 w 561975"/>
            <a:gd name="T5" fmla="*/ 133350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</a:rPr>
            <a:t>Club</a:t>
          </a:r>
        </a:p>
      </xdr:txBody>
    </xdr:sp>
    <xdr:clientData/>
  </xdr:twoCellAnchor>
  <xdr:twoCellAnchor>
    <xdr:from>
      <xdr:col>1</xdr:col>
      <xdr:colOff>2790825</xdr:colOff>
      <xdr:row>1</xdr:row>
      <xdr:rowOff>28575</xdr:rowOff>
    </xdr:from>
    <xdr:to>
      <xdr:col>3</xdr:col>
      <xdr:colOff>390525</xdr:colOff>
      <xdr:row>2</xdr:row>
      <xdr:rowOff>168519</xdr:rowOff>
    </xdr:to>
    <xdr:sp macro="" textlink="">
      <xdr:nvSpPr>
        <xdr:cNvPr id="13332" name="Round Diagonal Corner Rectangle 21">
          <a:hlinkClick xmlns:r="http://schemas.openxmlformats.org/officeDocument/2006/relationships" r:id="rId6"/>
        </xdr:cNvPr>
        <xdr:cNvSpPr>
          <a:spLocks noChangeArrowheads="1"/>
        </xdr:cNvSpPr>
      </xdr:nvSpPr>
      <xdr:spPr bwMode="auto">
        <a:xfrm>
          <a:off x="2800350" y="238125"/>
          <a:ext cx="742950" cy="285750"/>
        </a:xfrm>
        <a:custGeom>
          <a:avLst/>
          <a:gdLst>
            <a:gd name="T0" fmla="*/ 561975 w 561975"/>
            <a:gd name="T1" fmla="*/ 133350 h 266700"/>
            <a:gd name="T2" fmla="*/ 280988 w 561975"/>
            <a:gd name="T3" fmla="*/ 266700 h 266700"/>
            <a:gd name="T4" fmla="*/ 0 w 561975"/>
            <a:gd name="T5" fmla="*/ 133350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</a:rPr>
            <a:t>Mass Hi Lo</a:t>
          </a:r>
        </a:p>
      </xdr:txBody>
    </xdr:sp>
    <xdr:clientData/>
  </xdr:twoCellAnchor>
  <xdr:twoCellAnchor>
    <xdr:from>
      <xdr:col>3</xdr:col>
      <xdr:colOff>1085850</xdr:colOff>
      <xdr:row>1</xdr:row>
      <xdr:rowOff>9525</xdr:rowOff>
    </xdr:from>
    <xdr:to>
      <xdr:col>3</xdr:col>
      <xdr:colOff>1933575</xdr:colOff>
      <xdr:row>2</xdr:row>
      <xdr:rowOff>161925</xdr:rowOff>
    </xdr:to>
    <xdr:sp macro="" textlink="">
      <xdr:nvSpPr>
        <xdr:cNvPr id="1047" name="Round Diagonal Corner Rectangle 22">
          <a:hlinkClick xmlns:r="http://schemas.openxmlformats.org/officeDocument/2006/relationships" r:id="rId7"/>
        </xdr:cNvPr>
        <xdr:cNvSpPr>
          <a:spLocks noChangeArrowheads="1"/>
        </xdr:cNvSpPr>
      </xdr:nvSpPr>
      <xdr:spPr bwMode="auto">
        <a:xfrm>
          <a:off x="4229100" y="171450"/>
          <a:ext cx="847725" cy="314325"/>
        </a:xfrm>
        <a:custGeom>
          <a:avLst/>
          <a:gdLst>
            <a:gd name="T0" fmla="*/ 561975 w 561975"/>
            <a:gd name="T1" fmla="*/ 142875 h 266700"/>
            <a:gd name="T2" fmla="*/ 280988 w 561975"/>
            <a:gd name="T3" fmla="*/ 285750 h 266700"/>
            <a:gd name="T4" fmla="*/ 0 w 561975"/>
            <a:gd name="T5" fmla="*/ 142875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  <a:cs typeface="Calibri"/>
            </a:rPr>
            <a:t>eCommerce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62</xdr:row>
      <xdr:rowOff>0</xdr:rowOff>
    </xdr:from>
    <xdr:to>
      <xdr:col>24</xdr:col>
      <xdr:colOff>190500</xdr:colOff>
      <xdr:row>63</xdr:row>
      <xdr:rowOff>0</xdr:rowOff>
    </xdr:to>
    <xdr:sp macro="" textlink="">
      <xdr:nvSpPr>
        <xdr:cNvPr id="2051" name="Rectangle 1343"/>
        <xdr:cNvSpPr>
          <a:spLocks noChangeArrowheads="1"/>
        </xdr:cNvSpPr>
      </xdr:nvSpPr>
      <xdr:spPr bwMode="auto">
        <a:xfrm>
          <a:off x="0" y="12315825"/>
          <a:ext cx="567690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38100</xdr:colOff>
      <xdr:row>0</xdr:row>
      <xdr:rowOff>28575</xdr:rowOff>
    </xdr:from>
    <xdr:to>
      <xdr:col>8</xdr:col>
      <xdr:colOff>19050</xdr:colOff>
      <xdr:row>1</xdr:row>
      <xdr:rowOff>57150</xdr:rowOff>
    </xdr:to>
    <xdr:sp macro="" textlink="">
      <xdr:nvSpPr>
        <xdr:cNvPr id="2059" name="Round Diagonal Corner Rectangle 14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38100" y="28575"/>
          <a:ext cx="1809750" cy="228600"/>
        </a:xfrm>
        <a:custGeom>
          <a:avLst/>
          <a:gdLst>
            <a:gd name="T0" fmla="*/ 1866900 w 1485900"/>
            <a:gd name="T1" fmla="*/ 123825 h 247650"/>
            <a:gd name="T2" fmla="*/ 933450 w 1485900"/>
            <a:gd name="T3" fmla="*/ 247650 h 247650"/>
            <a:gd name="T4" fmla="*/ 0 w 1485900"/>
            <a:gd name="T5" fmla="*/ 123825 h 247650"/>
            <a:gd name="T6" fmla="*/ 933450 w 1485900"/>
            <a:gd name="T7" fmla="*/ 0 h 24765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2089 w 1485900"/>
            <a:gd name="T13" fmla="*/ 12089 h 247650"/>
            <a:gd name="T14" fmla="*/ 1473811 w 1485900"/>
            <a:gd name="T15" fmla="*/ 235561 h 24765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85900" h="247650">
              <a:moveTo>
                <a:pt x="41276" y="0"/>
              </a:moveTo>
              <a:lnTo>
                <a:pt x="1485900" y="0"/>
              </a:lnTo>
              <a:lnTo>
                <a:pt x="1485900" y="206374"/>
              </a:lnTo>
              <a:cubicBezTo>
                <a:pt x="1485900" y="229170"/>
                <a:pt x="1467420" y="247649"/>
                <a:pt x="1444624" y="247650"/>
              </a:cubicBezTo>
              <a:lnTo>
                <a:pt x="0" y="247650"/>
              </a:lnTo>
              <a:lnTo>
                <a:pt x="0" y="41276"/>
              </a:lnTo>
              <a:cubicBezTo>
                <a:pt x="0" y="18479"/>
                <a:pt x="18479" y="0"/>
                <a:pt x="41275" y="0"/>
              </a:cubicBezTo>
              <a:close/>
            </a:path>
          </a:pathLst>
        </a:custGeom>
        <a:solidFill>
          <a:srgbClr val="DDDDDD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000000"/>
              </a:solidFill>
              <a:latin typeface="Calibri"/>
              <a:cs typeface="Calibri"/>
            </a:rPr>
            <a:t>Return to Table of Contents</a:t>
          </a:r>
        </a:p>
      </xdr:txBody>
    </xdr:sp>
    <xdr:clientData/>
  </xdr:twoCellAnchor>
  <xdr:twoCellAnchor>
    <xdr:from>
      <xdr:col>6</xdr:col>
      <xdr:colOff>76200</xdr:colOff>
      <xdr:row>28</xdr:row>
      <xdr:rowOff>76200</xdr:rowOff>
    </xdr:from>
    <xdr:to>
      <xdr:col>11</xdr:col>
      <xdr:colOff>142875</xdr:colOff>
      <xdr:row>30</xdr:row>
      <xdr:rowOff>19050</xdr:rowOff>
    </xdr:to>
    <xdr:grpSp>
      <xdr:nvGrpSpPr>
        <xdr:cNvPr id="4" name="Group 16">
          <a:hlinkClick xmlns:r="http://schemas.openxmlformats.org/officeDocument/2006/relationships" r:id="rId2"/>
        </xdr:cNvPr>
        <xdr:cNvGrpSpPr>
          <a:grpSpLocks/>
        </xdr:cNvGrpSpPr>
      </xdr:nvGrpSpPr>
      <xdr:grpSpPr bwMode="auto">
        <a:xfrm>
          <a:off x="1676400" y="7645400"/>
          <a:ext cx="1400175" cy="628650"/>
          <a:chOff x="149" y="560"/>
          <a:chExt cx="127" cy="28"/>
        </a:xfrm>
      </xdr:grpSpPr>
      <xdr:sp macro="" textlink="">
        <xdr:nvSpPr>
          <xdr:cNvPr id="5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6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xdr:twoCellAnchor>
    <xdr:from>
      <xdr:col>7</xdr:col>
      <xdr:colOff>171450</xdr:colOff>
      <xdr:row>58</xdr:row>
      <xdr:rowOff>152400</xdr:rowOff>
    </xdr:from>
    <xdr:to>
      <xdr:col>13</xdr:col>
      <xdr:colOff>9525</xdr:colOff>
      <xdr:row>60</xdr:row>
      <xdr:rowOff>152400</xdr:rowOff>
    </xdr:to>
    <xdr:grpSp>
      <xdr:nvGrpSpPr>
        <xdr:cNvPr id="7" name="Group 19">
          <a:hlinkClick xmlns:r="http://schemas.openxmlformats.org/officeDocument/2006/relationships" r:id="rId3"/>
        </xdr:cNvPr>
        <xdr:cNvGrpSpPr>
          <a:grpSpLocks/>
        </xdr:cNvGrpSpPr>
      </xdr:nvGrpSpPr>
      <xdr:grpSpPr bwMode="auto">
        <a:xfrm>
          <a:off x="2038350" y="14719300"/>
          <a:ext cx="1438275" cy="355600"/>
          <a:chOff x="149" y="560"/>
          <a:chExt cx="127" cy="28"/>
        </a:xfrm>
      </xdr:grpSpPr>
      <xdr:sp macro="" textlink="">
        <xdr:nvSpPr>
          <xdr:cNvPr id="8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9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114300</xdr:colOff>
          <xdr:row>58</xdr:row>
          <xdr:rowOff>0</xdr:rowOff>
        </xdr:from>
        <xdr:to>
          <xdr:col>17</xdr:col>
          <xdr:colOff>38100</xdr:colOff>
          <xdr:row>60</xdr:row>
          <xdr:rowOff>203200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177800</xdr:colOff>
          <xdr:row>53</xdr:row>
          <xdr:rowOff>0</xdr:rowOff>
        </xdr:from>
        <xdr:to>
          <xdr:col>31</xdr:col>
          <xdr:colOff>88900</xdr:colOff>
          <xdr:row>57</xdr:row>
          <xdr:rowOff>12700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54</xdr:row>
      <xdr:rowOff>0</xdr:rowOff>
    </xdr:from>
    <xdr:to>
      <xdr:col>24</xdr:col>
      <xdr:colOff>190500</xdr:colOff>
      <xdr:row>55</xdr:row>
      <xdr:rowOff>0</xdr:rowOff>
    </xdr:to>
    <xdr:sp macro="" textlink="">
      <xdr:nvSpPr>
        <xdr:cNvPr id="3077" name="Rectangle 1343"/>
        <xdr:cNvSpPr>
          <a:spLocks noChangeArrowheads="1"/>
        </xdr:cNvSpPr>
      </xdr:nvSpPr>
      <xdr:spPr bwMode="auto">
        <a:xfrm>
          <a:off x="0" y="10839450"/>
          <a:ext cx="567690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38100</xdr:colOff>
      <xdr:row>0</xdr:row>
      <xdr:rowOff>28575</xdr:rowOff>
    </xdr:from>
    <xdr:to>
      <xdr:col>8</xdr:col>
      <xdr:colOff>19050</xdr:colOff>
      <xdr:row>1</xdr:row>
      <xdr:rowOff>57150</xdr:rowOff>
    </xdr:to>
    <xdr:sp macro="" textlink="">
      <xdr:nvSpPr>
        <xdr:cNvPr id="3082" name="Round Diagonal Corner Rectangle 14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38100" y="28575"/>
          <a:ext cx="1809750" cy="228600"/>
        </a:xfrm>
        <a:custGeom>
          <a:avLst/>
          <a:gdLst>
            <a:gd name="T0" fmla="*/ 1866900 w 1485900"/>
            <a:gd name="T1" fmla="*/ 123825 h 247650"/>
            <a:gd name="T2" fmla="*/ 933450 w 1485900"/>
            <a:gd name="T3" fmla="*/ 247650 h 247650"/>
            <a:gd name="T4" fmla="*/ 0 w 1485900"/>
            <a:gd name="T5" fmla="*/ 123825 h 247650"/>
            <a:gd name="T6" fmla="*/ 933450 w 1485900"/>
            <a:gd name="T7" fmla="*/ 0 h 24765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2089 w 1485900"/>
            <a:gd name="T13" fmla="*/ 12089 h 247650"/>
            <a:gd name="T14" fmla="*/ 1473811 w 1485900"/>
            <a:gd name="T15" fmla="*/ 235561 h 24765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85900" h="247650">
              <a:moveTo>
                <a:pt x="41276" y="0"/>
              </a:moveTo>
              <a:lnTo>
                <a:pt x="1485900" y="0"/>
              </a:lnTo>
              <a:lnTo>
                <a:pt x="1485900" y="206374"/>
              </a:lnTo>
              <a:cubicBezTo>
                <a:pt x="1485900" y="229170"/>
                <a:pt x="1467420" y="247649"/>
                <a:pt x="1444624" y="247650"/>
              </a:cubicBezTo>
              <a:lnTo>
                <a:pt x="0" y="247650"/>
              </a:lnTo>
              <a:lnTo>
                <a:pt x="0" y="41276"/>
              </a:lnTo>
              <a:cubicBezTo>
                <a:pt x="0" y="18479"/>
                <a:pt x="18479" y="0"/>
                <a:pt x="41275" y="0"/>
              </a:cubicBezTo>
              <a:close/>
            </a:path>
          </a:pathLst>
        </a:custGeom>
        <a:solidFill>
          <a:srgbClr val="DDDDDD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000000"/>
              </a:solidFill>
              <a:latin typeface="Calibri"/>
              <a:cs typeface="Calibri"/>
            </a:rPr>
            <a:t>Return to Table of Contents</a:t>
          </a:r>
        </a:p>
      </xdr:txBody>
    </xdr:sp>
    <xdr:clientData/>
  </xdr:twoCellAnchor>
  <xdr:twoCellAnchor>
    <xdr:from>
      <xdr:col>6</xdr:col>
      <xdr:colOff>123825</xdr:colOff>
      <xdr:row>28</xdr:row>
      <xdr:rowOff>38100</xdr:rowOff>
    </xdr:from>
    <xdr:to>
      <xdr:col>11</xdr:col>
      <xdr:colOff>190500</xdr:colOff>
      <xdr:row>29</xdr:row>
      <xdr:rowOff>142875</xdr:rowOff>
    </xdr:to>
    <xdr:grpSp>
      <xdr:nvGrpSpPr>
        <xdr:cNvPr id="4" name="Group 15">
          <a:hlinkClick xmlns:r="http://schemas.openxmlformats.org/officeDocument/2006/relationships" r:id="rId2"/>
        </xdr:cNvPr>
        <xdr:cNvGrpSpPr>
          <a:grpSpLocks/>
        </xdr:cNvGrpSpPr>
      </xdr:nvGrpSpPr>
      <xdr:grpSpPr bwMode="auto">
        <a:xfrm>
          <a:off x="1724025" y="5524500"/>
          <a:ext cx="1400175" cy="282575"/>
          <a:chOff x="149" y="560"/>
          <a:chExt cx="127" cy="28"/>
        </a:xfrm>
      </xdr:grpSpPr>
      <xdr:sp macro="" textlink="">
        <xdr:nvSpPr>
          <xdr:cNvPr id="5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6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xdr:twoCellAnchor>
    <xdr:from>
      <xdr:col>6</xdr:col>
      <xdr:colOff>171450</xdr:colOff>
      <xdr:row>51</xdr:row>
      <xdr:rowOff>0</xdr:rowOff>
    </xdr:from>
    <xdr:to>
      <xdr:col>12</xdr:col>
      <xdr:colOff>9525</xdr:colOff>
      <xdr:row>52</xdr:row>
      <xdr:rowOff>104775</xdr:rowOff>
    </xdr:to>
    <xdr:grpSp>
      <xdr:nvGrpSpPr>
        <xdr:cNvPr id="7" name="Group 18">
          <a:hlinkClick xmlns:r="http://schemas.openxmlformats.org/officeDocument/2006/relationships" r:id="rId3"/>
        </xdr:cNvPr>
        <xdr:cNvGrpSpPr>
          <a:grpSpLocks/>
        </xdr:cNvGrpSpPr>
      </xdr:nvGrpSpPr>
      <xdr:grpSpPr bwMode="auto">
        <a:xfrm>
          <a:off x="1771650" y="10642600"/>
          <a:ext cx="1438275" cy="282575"/>
          <a:chOff x="149" y="560"/>
          <a:chExt cx="127" cy="28"/>
        </a:xfrm>
      </xdr:grpSpPr>
      <xdr:sp macro="" textlink="">
        <xdr:nvSpPr>
          <xdr:cNvPr id="8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9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254000</xdr:colOff>
          <xdr:row>49</xdr:row>
          <xdr:rowOff>203200</xdr:rowOff>
        </xdr:from>
        <xdr:to>
          <xdr:col>17</xdr:col>
          <xdr:colOff>177800</xdr:colOff>
          <xdr:row>52</xdr:row>
          <xdr:rowOff>190500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127000</xdr:colOff>
          <xdr:row>46</xdr:row>
          <xdr:rowOff>203200</xdr:rowOff>
        </xdr:from>
        <xdr:to>
          <xdr:col>31</xdr:col>
          <xdr:colOff>38100</xdr:colOff>
          <xdr:row>51</xdr:row>
          <xdr:rowOff>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62</xdr:row>
      <xdr:rowOff>47625</xdr:rowOff>
    </xdr:from>
    <xdr:to>
      <xdr:col>24</xdr:col>
      <xdr:colOff>190500</xdr:colOff>
      <xdr:row>63</xdr:row>
      <xdr:rowOff>47625</xdr:rowOff>
    </xdr:to>
    <xdr:sp macro="" textlink="">
      <xdr:nvSpPr>
        <xdr:cNvPr id="4101" name="Rectangle 1343"/>
        <xdr:cNvSpPr>
          <a:spLocks noChangeArrowheads="1"/>
        </xdr:cNvSpPr>
      </xdr:nvSpPr>
      <xdr:spPr bwMode="auto">
        <a:xfrm>
          <a:off x="0" y="12325350"/>
          <a:ext cx="567690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38100</xdr:colOff>
      <xdr:row>0</xdr:row>
      <xdr:rowOff>28575</xdr:rowOff>
    </xdr:from>
    <xdr:to>
      <xdr:col>8</xdr:col>
      <xdr:colOff>19050</xdr:colOff>
      <xdr:row>1</xdr:row>
      <xdr:rowOff>57150</xdr:rowOff>
    </xdr:to>
    <xdr:sp macro="" textlink="">
      <xdr:nvSpPr>
        <xdr:cNvPr id="4106" name="Round Diagonal Corner Rectangle 14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38100" y="28575"/>
          <a:ext cx="1809750" cy="228600"/>
        </a:xfrm>
        <a:custGeom>
          <a:avLst/>
          <a:gdLst>
            <a:gd name="T0" fmla="*/ 1866900 w 1485900"/>
            <a:gd name="T1" fmla="*/ 123825 h 247650"/>
            <a:gd name="T2" fmla="*/ 933450 w 1485900"/>
            <a:gd name="T3" fmla="*/ 247650 h 247650"/>
            <a:gd name="T4" fmla="*/ 0 w 1485900"/>
            <a:gd name="T5" fmla="*/ 123825 h 247650"/>
            <a:gd name="T6" fmla="*/ 933450 w 1485900"/>
            <a:gd name="T7" fmla="*/ 0 h 24765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2089 w 1485900"/>
            <a:gd name="T13" fmla="*/ 12089 h 247650"/>
            <a:gd name="T14" fmla="*/ 1473811 w 1485900"/>
            <a:gd name="T15" fmla="*/ 235561 h 24765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85900" h="247650">
              <a:moveTo>
                <a:pt x="41276" y="0"/>
              </a:moveTo>
              <a:lnTo>
                <a:pt x="1485900" y="0"/>
              </a:lnTo>
              <a:lnTo>
                <a:pt x="1485900" y="206374"/>
              </a:lnTo>
              <a:cubicBezTo>
                <a:pt x="1485900" y="229170"/>
                <a:pt x="1467420" y="247649"/>
                <a:pt x="1444624" y="247650"/>
              </a:cubicBezTo>
              <a:lnTo>
                <a:pt x="0" y="247650"/>
              </a:lnTo>
              <a:lnTo>
                <a:pt x="0" y="41276"/>
              </a:lnTo>
              <a:cubicBezTo>
                <a:pt x="0" y="18479"/>
                <a:pt x="18479" y="0"/>
                <a:pt x="41275" y="0"/>
              </a:cubicBezTo>
              <a:close/>
            </a:path>
          </a:pathLst>
        </a:custGeom>
        <a:solidFill>
          <a:srgbClr val="DDDDDD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000000"/>
              </a:solidFill>
              <a:latin typeface="Calibri"/>
              <a:cs typeface="Calibri"/>
            </a:rPr>
            <a:t>Return to Table of Contents</a:t>
          </a:r>
        </a:p>
      </xdr:txBody>
    </xdr:sp>
    <xdr:clientData/>
  </xdr:twoCellAnchor>
  <xdr:twoCellAnchor>
    <xdr:from>
      <xdr:col>6</xdr:col>
      <xdr:colOff>95250</xdr:colOff>
      <xdr:row>25</xdr:row>
      <xdr:rowOff>190499</xdr:rowOff>
    </xdr:from>
    <xdr:to>
      <xdr:col>11</xdr:col>
      <xdr:colOff>161925</xdr:colOff>
      <xdr:row>27</xdr:row>
      <xdr:rowOff>76199</xdr:rowOff>
    </xdr:to>
    <xdr:grpSp>
      <xdr:nvGrpSpPr>
        <xdr:cNvPr id="4" name="Group 14">
          <a:hlinkClick xmlns:r="http://schemas.openxmlformats.org/officeDocument/2006/relationships" r:id="rId2"/>
        </xdr:cNvPr>
        <xdr:cNvGrpSpPr>
          <a:grpSpLocks/>
        </xdr:cNvGrpSpPr>
      </xdr:nvGrpSpPr>
      <xdr:grpSpPr bwMode="auto">
        <a:xfrm>
          <a:off x="1695450" y="4800599"/>
          <a:ext cx="1400175" cy="419100"/>
          <a:chOff x="149" y="560"/>
          <a:chExt cx="127" cy="28"/>
        </a:xfrm>
      </xdr:grpSpPr>
      <xdr:sp macro="" textlink="">
        <xdr:nvSpPr>
          <xdr:cNvPr id="5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6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xdr:twoCellAnchor>
    <xdr:from>
      <xdr:col>6</xdr:col>
      <xdr:colOff>171450</xdr:colOff>
      <xdr:row>59</xdr:row>
      <xdr:rowOff>47625</xdr:rowOff>
    </xdr:from>
    <xdr:to>
      <xdr:col>12</xdr:col>
      <xdr:colOff>9525</xdr:colOff>
      <xdr:row>60</xdr:row>
      <xdr:rowOff>152400</xdr:rowOff>
    </xdr:to>
    <xdr:grpSp>
      <xdr:nvGrpSpPr>
        <xdr:cNvPr id="7" name="Group 17">
          <a:hlinkClick xmlns:r="http://schemas.openxmlformats.org/officeDocument/2006/relationships" r:id="rId3"/>
        </xdr:cNvPr>
        <xdr:cNvGrpSpPr>
          <a:grpSpLocks/>
        </xdr:cNvGrpSpPr>
      </xdr:nvGrpSpPr>
      <xdr:grpSpPr bwMode="auto">
        <a:xfrm>
          <a:off x="1771650" y="11541125"/>
          <a:ext cx="1438275" cy="282575"/>
          <a:chOff x="149" y="560"/>
          <a:chExt cx="127" cy="28"/>
        </a:xfrm>
      </xdr:grpSpPr>
      <xdr:sp macro="" textlink="">
        <xdr:nvSpPr>
          <xdr:cNvPr id="8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9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88900</xdr:colOff>
          <xdr:row>57</xdr:row>
          <xdr:rowOff>101600</xdr:rowOff>
        </xdr:from>
        <xdr:to>
          <xdr:col>16</xdr:col>
          <xdr:colOff>12700</xdr:colOff>
          <xdr:row>60</xdr:row>
          <xdr:rowOff>88900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177800</xdr:colOff>
          <xdr:row>54</xdr:row>
          <xdr:rowOff>12700</xdr:rowOff>
        </xdr:from>
        <xdr:to>
          <xdr:col>31</xdr:col>
          <xdr:colOff>88900</xdr:colOff>
          <xdr:row>58</xdr:row>
          <xdr:rowOff>63500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62</xdr:row>
      <xdr:rowOff>28575</xdr:rowOff>
    </xdr:from>
    <xdr:to>
      <xdr:col>24</xdr:col>
      <xdr:colOff>200025</xdr:colOff>
      <xdr:row>63</xdr:row>
      <xdr:rowOff>28575</xdr:rowOff>
    </xdr:to>
    <xdr:sp macro="" textlink="">
      <xdr:nvSpPr>
        <xdr:cNvPr id="5125" name="Rectangle 1343"/>
        <xdr:cNvSpPr>
          <a:spLocks noChangeArrowheads="1"/>
        </xdr:cNvSpPr>
      </xdr:nvSpPr>
      <xdr:spPr bwMode="auto">
        <a:xfrm>
          <a:off x="9525" y="12792075"/>
          <a:ext cx="567690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38100</xdr:colOff>
      <xdr:row>0</xdr:row>
      <xdr:rowOff>28575</xdr:rowOff>
    </xdr:from>
    <xdr:to>
      <xdr:col>8</xdr:col>
      <xdr:colOff>19050</xdr:colOff>
      <xdr:row>1</xdr:row>
      <xdr:rowOff>57150</xdr:rowOff>
    </xdr:to>
    <xdr:sp macro="" textlink="">
      <xdr:nvSpPr>
        <xdr:cNvPr id="5130" name="Round Diagonal Corner Rectangle 14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38100" y="28575"/>
          <a:ext cx="1809750" cy="228600"/>
        </a:xfrm>
        <a:custGeom>
          <a:avLst/>
          <a:gdLst>
            <a:gd name="T0" fmla="*/ 1866900 w 1485900"/>
            <a:gd name="T1" fmla="*/ 123825 h 247650"/>
            <a:gd name="T2" fmla="*/ 933450 w 1485900"/>
            <a:gd name="T3" fmla="*/ 247650 h 247650"/>
            <a:gd name="T4" fmla="*/ 0 w 1485900"/>
            <a:gd name="T5" fmla="*/ 123825 h 247650"/>
            <a:gd name="T6" fmla="*/ 933450 w 1485900"/>
            <a:gd name="T7" fmla="*/ 0 h 24765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2089 w 1485900"/>
            <a:gd name="T13" fmla="*/ 12089 h 247650"/>
            <a:gd name="T14" fmla="*/ 1473811 w 1485900"/>
            <a:gd name="T15" fmla="*/ 235561 h 24765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85900" h="247650">
              <a:moveTo>
                <a:pt x="41276" y="0"/>
              </a:moveTo>
              <a:lnTo>
                <a:pt x="1485900" y="0"/>
              </a:lnTo>
              <a:lnTo>
                <a:pt x="1485900" y="206374"/>
              </a:lnTo>
              <a:cubicBezTo>
                <a:pt x="1485900" y="229170"/>
                <a:pt x="1467420" y="247649"/>
                <a:pt x="1444624" y="247650"/>
              </a:cubicBezTo>
              <a:lnTo>
                <a:pt x="0" y="247650"/>
              </a:lnTo>
              <a:lnTo>
                <a:pt x="0" y="41276"/>
              </a:lnTo>
              <a:cubicBezTo>
                <a:pt x="0" y="18479"/>
                <a:pt x="18479" y="0"/>
                <a:pt x="41275" y="0"/>
              </a:cubicBezTo>
              <a:close/>
            </a:path>
          </a:pathLst>
        </a:custGeom>
        <a:solidFill>
          <a:srgbClr val="DDDDDD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000000"/>
              </a:solidFill>
              <a:latin typeface="Calibri"/>
              <a:cs typeface="Calibri"/>
            </a:rPr>
            <a:t>Return to Table of Contents</a:t>
          </a:r>
        </a:p>
      </xdr:txBody>
    </xdr:sp>
    <xdr:clientData/>
  </xdr:twoCellAnchor>
  <xdr:twoCellAnchor>
    <xdr:from>
      <xdr:col>6</xdr:col>
      <xdr:colOff>57150</xdr:colOff>
      <xdr:row>31</xdr:row>
      <xdr:rowOff>57150</xdr:rowOff>
    </xdr:from>
    <xdr:to>
      <xdr:col>11</xdr:col>
      <xdr:colOff>123825</xdr:colOff>
      <xdr:row>33</xdr:row>
      <xdr:rowOff>0</xdr:rowOff>
    </xdr:to>
    <xdr:grpSp>
      <xdr:nvGrpSpPr>
        <xdr:cNvPr id="4" name="Group 15">
          <a:hlinkClick xmlns:r="http://schemas.openxmlformats.org/officeDocument/2006/relationships" r:id="rId2"/>
        </xdr:cNvPr>
        <xdr:cNvGrpSpPr>
          <a:grpSpLocks/>
        </xdr:cNvGrpSpPr>
      </xdr:nvGrpSpPr>
      <xdr:grpSpPr bwMode="auto">
        <a:xfrm>
          <a:off x="1428750" y="5657850"/>
          <a:ext cx="1209675" cy="266700"/>
          <a:chOff x="149" y="560"/>
          <a:chExt cx="127" cy="28"/>
        </a:xfrm>
      </xdr:grpSpPr>
      <xdr:sp macro="" textlink="">
        <xdr:nvSpPr>
          <xdr:cNvPr id="5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6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xdr:twoCellAnchor>
    <xdr:from>
      <xdr:col>6</xdr:col>
      <xdr:colOff>123825</xdr:colOff>
      <xdr:row>59</xdr:row>
      <xdr:rowOff>19050</xdr:rowOff>
    </xdr:from>
    <xdr:to>
      <xdr:col>11</xdr:col>
      <xdr:colOff>190500</xdr:colOff>
      <xdr:row>60</xdr:row>
      <xdr:rowOff>123825</xdr:rowOff>
    </xdr:to>
    <xdr:grpSp>
      <xdr:nvGrpSpPr>
        <xdr:cNvPr id="7" name="Group 18">
          <a:hlinkClick xmlns:r="http://schemas.openxmlformats.org/officeDocument/2006/relationships" r:id="rId3"/>
        </xdr:cNvPr>
        <xdr:cNvGrpSpPr>
          <a:grpSpLocks/>
        </xdr:cNvGrpSpPr>
      </xdr:nvGrpSpPr>
      <xdr:grpSpPr bwMode="auto">
        <a:xfrm>
          <a:off x="1495425" y="10248900"/>
          <a:ext cx="1209675" cy="266700"/>
          <a:chOff x="149" y="560"/>
          <a:chExt cx="127" cy="28"/>
        </a:xfrm>
      </xdr:grpSpPr>
      <xdr:sp macro="" textlink="">
        <xdr:nvSpPr>
          <xdr:cNvPr id="8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9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190500</xdr:colOff>
          <xdr:row>57</xdr:row>
          <xdr:rowOff>114300</xdr:rowOff>
        </xdr:from>
        <xdr:to>
          <xdr:col>16</xdr:col>
          <xdr:colOff>114300</xdr:colOff>
          <xdr:row>60</xdr:row>
          <xdr:rowOff>101600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203200</xdr:colOff>
          <xdr:row>53</xdr:row>
          <xdr:rowOff>88900</xdr:rowOff>
        </xdr:from>
        <xdr:to>
          <xdr:col>31</xdr:col>
          <xdr:colOff>114300</xdr:colOff>
          <xdr:row>57</xdr:row>
          <xdr:rowOff>139700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61</xdr:row>
      <xdr:rowOff>0</xdr:rowOff>
    </xdr:from>
    <xdr:to>
      <xdr:col>24</xdr:col>
      <xdr:colOff>190500</xdr:colOff>
      <xdr:row>62</xdr:row>
      <xdr:rowOff>0</xdr:rowOff>
    </xdr:to>
    <xdr:sp macro="" textlink="">
      <xdr:nvSpPr>
        <xdr:cNvPr id="7170" name="Rectangle 1343"/>
        <xdr:cNvSpPr>
          <a:spLocks noChangeArrowheads="1"/>
        </xdr:cNvSpPr>
      </xdr:nvSpPr>
      <xdr:spPr bwMode="auto">
        <a:xfrm>
          <a:off x="0" y="12315825"/>
          <a:ext cx="567690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38100</xdr:colOff>
      <xdr:row>0</xdr:row>
      <xdr:rowOff>28575</xdr:rowOff>
    </xdr:from>
    <xdr:to>
      <xdr:col>8</xdr:col>
      <xdr:colOff>19050</xdr:colOff>
      <xdr:row>1</xdr:row>
      <xdr:rowOff>57150</xdr:rowOff>
    </xdr:to>
    <xdr:sp macro="" textlink="">
      <xdr:nvSpPr>
        <xdr:cNvPr id="7177" name="Round Diagonal Corner Rectangle 14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38100" y="28575"/>
          <a:ext cx="1809750" cy="228600"/>
        </a:xfrm>
        <a:custGeom>
          <a:avLst/>
          <a:gdLst>
            <a:gd name="T0" fmla="*/ 1866900 w 1485900"/>
            <a:gd name="T1" fmla="*/ 123825 h 247650"/>
            <a:gd name="T2" fmla="*/ 933450 w 1485900"/>
            <a:gd name="T3" fmla="*/ 247650 h 247650"/>
            <a:gd name="T4" fmla="*/ 0 w 1485900"/>
            <a:gd name="T5" fmla="*/ 123825 h 247650"/>
            <a:gd name="T6" fmla="*/ 933450 w 1485900"/>
            <a:gd name="T7" fmla="*/ 0 h 24765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2089 w 1485900"/>
            <a:gd name="T13" fmla="*/ 12089 h 247650"/>
            <a:gd name="T14" fmla="*/ 1473811 w 1485900"/>
            <a:gd name="T15" fmla="*/ 235561 h 24765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85900" h="247650">
              <a:moveTo>
                <a:pt x="41276" y="0"/>
              </a:moveTo>
              <a:lnTo>
                <a:pt x="1485900" y="0"/>
              </a:lnTo>
              <a:lnTo>
                <a:pt x="1485900" y="206374"/>
              </a:lnTo>
              <a:cubicBezTo>
                <a:pt x="1485900" y="229170"/>
                <a:pt x="1467420" y="247649"/>
                <a:pt x="1444624" y="247650"/>
              </a:cubicBezTo>
              <a:lnTo>
                <a:pt x="0" y="247650"/>
              </a:lnTo>
              <a:lnTo>
                <a:pt x="0" y="41276"/>
              </a:lnTo>
              <a:cubicBezTo>
                <a:pt x="0" y="18479"/>
                <a:pt x="18479" y="0"/>
                <a:pt x="41275" y="0"/>
              </a:cubicBezTo>
              <a:close/>
            </a:path>
          </a:pathLst>
        </a:custGeom>
        <a:solidFill>
          <a:srgbClr val="DDDDDD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000000"/>
              </a:solidFill>
              <a:latin typeface="Calibri"/>
              <a:cs typeface="Calibri"/>
            </a:rPr>
            <a:t>Return to Table of Contents</a:t>
          </a:r>
        </a:p>
      </xdr:txBody>
    </xdr:sp>
    <xdr:clientData/>
  </xdr:twoCellAnchor>
  <xdr:twoCellAnchor>
    <xdr:from>
      <xdr:col>6</xdr:col>
      <xdr:colOff>85725</xdr:colOff>
      <xdr:row>28</xdr:row>
      <xdr:rowOff>57150</xdr:rowOff>
    </xdr:from>
    <xdr:to>
      <xdr:col>11</xdr:col>
      <xdr:colOff>152400</xdr:colOff>
      <xdr:row>30</xdr:row>
      <xdr:rowOff>0</xdr:rowOff>
    </xdr:to>
    <xdr:grpSp>
      <xdr:nvGrpSpPr>
        <xdr:cNvPr id="4" name="Group 12">
          <a:hlinkClick xmlns:r="http://schemas.openxmlformats.org/officeDocument/2006/relationships" r:id="rId2"/>
        </xdr:cNvPr>
        <xdr:cNvGrpSpPr>
          <a:grpSpLocks/>
        </xdr:cNvGrpSpPr>
      </xdr:nvGrpSpPr>
      <xdr:grpSpPr bwMode="auto">
        <a:xfrm>
          <a:off x="1685925" y="5213350"/>
          <a:ext cx="1400175" cy="298450"/>
          <a:chOff x="149" y="560"/>
          <a:chExt cx="127" cy="28"/>
        </a:xfrm>
      </xdr:grpSpPr>
      <xdr:sp macro="" textlink="">
        <xdr:nvSpPr>
          <xdr:cNvPr id="5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6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xdr:twoCellAnchor>
    <xdr:from>
      <xdr:col>7</xdr:col>
      <xdr:colOff>209550</xdr:colOff>
      <xdr:row>57</xdr:row>
      <xdr:rowOff>142875</xdr:rowOff>
    </xdr:from>
    <xdr:to>
      <xdr:col>13</xdr:col>
      <xdr:colOff>47625</xdr:colOff>
      <xdr:row>59</xdr:row>
      <xdr:rowOff>142875</xdr:rowOff>
    </xdr:to>
    <xdr:grpSp>
      <xdr:nvGrpSpPr>
        <xdr:cNvPr id="7" name="Group 18">
          <a:hlinkClick xmlns:r="http://schemas.openxmlformats.org/officeDocument/2006/relationships" r:id="rId3"/>
        </xdr:cNvPr>
        <xdr:cNvGrpSpPr>
          <a:grpSpLocks/>
        </xdr:cNvGrpSpPr>
      </xdr:nvGrpSpPr>
      <xdr:grpSpPr bwMode="auto">
        <a:xfrm>
          <a:off x="2076450" y="10493375"/>
          <a:ext cx="1438275" cy="355600"/>
          <a:chOff x="149" y="560"/>
          <a:chExt cx="127" cy="28"/>
        </a:xfrm>
      </xdr:grpSpPr>
      <xdr:sp macro="" textlink="">
        <xdr:nvSpPr>
          <xdr:cNvPr id="8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9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190500</xdr:colOff>
          <xdr:row>56</xdr:row>
          <xdr:rowOff>139700</xdr:rowOff>
        </xdr:from>
        <xdr:to>
          <xdr:col>16</xdr:col>
          <xdr:colOff>114300</xdr:colOff>
          <xdr:row>59</xdr:row>
          <xdr:rowOff>127000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101600</xdr:colOff>
          <xdr:row>50</xdr:row>
          <xdr:rowOff>203200</xdr:rowOff>
        </xdr:from>
        <xdr:to>
          <xdr:col>31</xdr:col>
          <xdr:colOff>12700</xdr:colOff>
          <xdr:row>55</xdr:row>
          <xdr:rowOff>38100</xdr:rowOff>
        </xdr:to>
        <xdr:sp macro="" textlink="">
          <xdr:nvSpPr>
            <xdr:cNvPr id="6146" name="Object 2" hidden="1">
              <a:extLst>
                <a:ext uri="{63B3BB69-23CF-44E3-9099-C40C66FF867C}">
                  <a14:compatExt spid="_x0000_s614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44</xdr:row>
      <xdr:rowOff>0</xdr:rowOff>
    </xdr:from>
    <xdr:to>
      <xdr:col>24</xdr:col>
      <xdr:colOff>190500</xdr:colOff>
      <xdr:row>45</xdr:row>
      <xdr:rowOff>0</xdr:rowOff>
    </xdr:to>
    <xdr:sp macro="" textlink="">
      <xdr:nvSpPr>
        <xdr:cNvPr id="9219" name="Rectangle 1343"/>
        <xdr:cNvSpPr>
          <a:spLocks noChangeArrowheads="1"/>
        </xdr:cNvSpPr>
      </xdr:nvSpPr>
      <xdr:spPr bwMode="auto">
        <a:xfrm>
          <a:off x="0" y="8763000"/>
          <a:ext cx="567690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38100</xdr:colOff>
      <xdr:row>0</xdr:row>
      <xdr:rowOff>28575</xdr:rowOff>
    </xdr:from>
    <xdr:to>
      <xdr:col>8</xdr:col>
      <xdr:colOff>19050</xdr:colOff>
      <xdr:row>1</xdr:row>
      <xdr:rowOff>57150</xdr:rowOff>
    </xdr:to>
    <xdr:sp macro="" textlink="">
      <xdr:nvSpPr>
        <xdr:cNvPr id="9224" name="Round Diagonal Corner Rectangle 14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38100" y="28575"/>
          <a:ext cx="1809750" cy="228600"/>
        </a:xfrm>
        <a:custGeom>
          <a:avLst/>
          <a:gdLst>
            <a:gd name="T0" fmla="*/ 1866900 w 1485900"/>
            <a:gd name="T1" fmla="*/ 123825 h 247650"/>
            <a:gd name="T2" fmla="*/ 933450 w 1485900"/>
            <a:gd name="T3" fmla="*/ 247650 h 247650"/>
            <a:gd name="T4" fmla="*/ 0 w 1485900"/>
            <a:gd name="T5" fmla="*/ 123825 h 247650"/>
            <a:gd name="T6" fmla="*/ 933450 w 1485900"/>
            <a:gd name="T7" fmla="*/ 0 h 24765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2089 w 1485900"/>
            <a:gd name="T13" fmla="*/ 12089 h 247650"/>
            <a:gd name="T14" fmla="*/ 1473811 w 1485900"/>
            <a:gd name="T15" fmla="*/ 235561 h 24765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85900" h="247650">
              <a:moveTo>
                <a:pt x="41276" y="0"/>
              </a:moveTo>
              <a:lnTo>
                <a:pt x="1485900" y="0"/>
              </a:lnTo>
              <a:lnTo>
                <a:pt x="1485900" y="206374"/>
              </a:lnTo>
              <a:cubicBezTo>
                <a:pt x="1485900" y="229170"/>
                <a:pt x="1467420" y="247649"/>
                <a:pt x="1444624" y="247650"/>
              </a:cubicBezTo>
              <a:lnTo>
                <a:pt x="0" y="247650"/>
              </a:lnTo>
              <a:lnTo>
                <a:pt x="0" y="41276"/>
              </a:lnTo>
              <a:cubicBezTo>
                <a:pt x="0" y="18479"/>
                <a:pt x="18479" y="0"/>
                <a:pt x="41275" y="0"/>
              </a:cubicBezTo>
              <a:close/>
            </a:path>
          </a:pathLst>
        </a:custGeom>
        <a:solidFill>
          <a:srgbClr val="DDDDDD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000000"/>
              </a:solidFill>
              <a:latin typeface="Calibri"/>
              <a:cs typeface="Calibri"/>
            </a:rPr>
            <a:t>Return to Table of Contents</a:t>
          </a:r>
        </a:p>
      </xdr:txBody>
    </xdr:sp>
    <xdr:clientData/>
  </xdr:twoCellAnchor>
  <xdr:twoCellAnchor>
    <xdr:from>
      <xdr:col>6</xdr:col>
      <xdr:colOff>171450</xdr:colOff>
      <xdr:row>25</xdr:row>
      <xdr:rowOff>28575</xdr:rowOff>
    </xdr:from>
    <xdr:to>
      <xdr:col>12</xdr:col>
      <xdr:colOff>9525</xdr:colOff>
      <xdr:row>26</xdr:row>
      <xdr:rowOff>104775</xdr:rowOff>
    </xdr:to>
    <xdr:grpSp>
      <xdr:nvGrpSpPr>
        <xdr:cNvPr id="4" name="Group 11">
          <a:hlinkClick xmlns:r="http://schemas.openxmlformats.org/officeDocument/2006/relationships" r:id="rId2"/>
        </xdr:cNvPr>
        <xdr:cNvGrpSpPr>
          <a:grpSpLocks/>
        </xdr:cNvGrpSpPr>
      </xdr:nvGrpSpPr>
      <xdr:grpSpPr bwMode="auto">
        <a:xfrm>
          <a:off x="1771650" y="4625975"/>
          <a:ext cx="1438275" cy="254000"/>
          <a:chOff x="149" y="560"/>
          <a:chExt cx="127" cy="28"/>
        </a:xfrm>
      </xdr:grpSpPr>
      <xdr:sp macro="" textlink="">
        <xdr:nvSpPr>
          <xdr:cNvPr id="5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6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xdr:twoCellAnchor>
    <xdr:from>
      <xdr:col>6</xdr:col>
      <xdr:colOff>95250</xdr:colOff>
      <xdr:row>41</xdr:row>
      <xdr:rowOff>9525</xdr:rowOff>
    </xdr:from>
    <xdr:to>
      <xdr:col>11</xdr:col>
      <xdr:colOff>161925</xdr:colOff>
      <xdr:row>42</xdr:row>
      <xdr:rowOff>114300</xdr:rowOff>
    </xdr:to>
    <xdr:grpSp>
      <xdr:nvGrpSpPr>
        <xdr:cNvPr id="7" name="Group 14">
          <a:hlinkClick xmlns:r="http://schemas.openxmlformats.org/officeDocument/2006/relationships" r:id="rId3"/>
        </xdr:cNvPr>
        <xdr:cNvGrpSpPr>
          <a:grpSpLocks/>
        </xdr:cNvGrpSpPr>
      </xdr:nvGrpSpPr>
      <xdr:grpSpPr bwMode="auto">
        <a:xfrm>
          <a:off x="1695450" y="7502525"/>
          <a:ext cx="1400175" cy="282575"/>
          <a:chOff x="149" y="560"/>
          <a:chExt cx="127" cy="28"/>
        </a:xfrm>
      </xdr:grpSpPr>
      <xdr:sp macro="" textlink="">
        <xdr:nvSpPr>
          <xdr:cNvPr id="8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9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254000</xdr:colOff>
          <xdr:row>39</xdr:row>
          <xdr:rowOff>76200</xdr:rowOff>
        </xdr:from>
        <xdr:to>
          <xdr:col>16</xdr:col>
          <xdr:colOff>177800</xdr:colOff>
          <xdr:row>42</xdr:row>
          <xdr:rowOff>63500</xdr:rowOff>
        </xdr:to>
        <xdr:sp macro="" textlink="">
          <xdr:nvSpPr>
            <xdr:cNvPr id="7169" name="Object 1" hidden="1">
              <a:extLst>
                <a:ext uri="{63B3BB69-23CF-44E3-9099-C40C66FF867C}">
                  <a14:compatExt spid="_x0000_s716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228600</xdr:colOff>
          <xdr:row>36</xdr:row>
          <xdr:rowOff>50800</xdr:rowOff>
        </xdr:from>
        <xdr:to>
          <xdr:col>31</xdr:col>
          <xdr:colOff>139700</xdr:colOff>
          <xdr:row>40</xdr:row>
          <xdr:rowOff>101600</xdr:rowOff>
        </xdr:to>
        <xdr:sp macro="" textlink="">
          <xdr:nvSpPr>
            <xdr:cNvPr id="7170" name="Object 2" hidden="1">
              <a:extLst>
                <a:ext uri="{63B3BB69-23CF-44E3-9099-C40C66FF867C}">
                  <a14:compatExt spid="_x0000_s717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60</xdr:row>
      <xdr:rowOff>19050</xdr:rowOff>
    </xdr:from>
    <xdr:to>
      <xdr:col>24</xdr:col>
      <xdr:colOff>228600</xdr:colOff>
      <xdr:row>61</xdr:row>
      <xdr:rowOff>19050</xdr:rowOff>
    </xdr:to>
    <xdr:sp macro="" textlink="">
      <xdr:nvSpPr>
        <xdr:cNvPr id="10243" name="Rectangle 1343"/>
        <xdr:cNvSpPr>
          <a:spLocks noChangeArrowheads="1"/>
        </xdr:cNvSpPr>
      </xdr:nvSpPr>
      <xdr:spPr bwMode="auto">
        <a:xfrm>
          <a:off x="38100" y="11496675"/>
          <a:ext cx="567690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38100</xdr:colOff>
      <xdr:row>0</xdr:row>
      <xdr:rowOff>28575</xdr:rowOff>
    </xdr:from>
    <xdr:to>
      <xdr:col>8</xdr:col>
      <xdr:colOff>19050</xdr:colOff>
      <xdr:row>1</xdr:row>
      <xdr:rowOff>57150</xdr:rowOff>
    </xdr:to>
    <xdr:sp macro="" textlink="">
      <xdr:nvSpPr>
        <xdr:cNvPr id="10248" name="Round Diagonal Corner Rectangle 14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38100" y="28575"/>
          <a:ext cx="1809750" cy="228600"/>
        </a:xfrm>
        <a:custGeom>
          <a:avLst/>
          <a:gdLst>
            <a:gd name="T0" fmla="*/ 1866900 w 1485900"/>
            <a:gd name="T1" fmla="*/ 123825 h 247650"/>
            <a:gd name="T2" fmla="*/ 933450 w 1485900"/>
            <a:gd name="T3" fmla="*/ 247650 h 247650"/>
            <a:gd name="T4" fmla="*/ 0 w 1485900"/>
            <a:gd name="T5" fmla="*/ 123825 h 247650"/>
            <a:gd name="T6" fmla="*/ 933450 w 1485900"/>
            <a:gd name="T7" fmla="*/ 0 h 24765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2089 w 1485900"/>
            <a:gd name="T13" fmla="*/ 12089 h 247650"/>
            <a:gd name="T14" fmla="*/ 1473811 w 1485900"/>
            <a:gd name="T15" fmla="*/ 235561 h 24765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1485900" h="247650">
              <a:moveTo>
                <a:pt x="41276" y="0"/>
              </a:moveTo>
              <a:lnTo>
                <a:pt x="1485900" y="0"/>
              </a:lnTo>
              <a:lnTo>
                <a:pt x="1485900" y="206374"/>
              </a:lnTo>
              <a:cubicBezTo>
                <a:pt x="1485900" y="229170"/>
                <a:pt x="1467420" y="247649"/>
                <a:pt x="1444624" y="247650"/>
              </a:cubicBezTo>
              <a:lnTo>
                <a:pt x="0" y="247650"/>
              </a:lnTo>
              <a:lnTo>
                <a:pt x="0" y="41276"/>
              </a:lnTo>
              <a:cubicBezTo>
                <a:pt x="0" y="18479"/>
                <a:pt x="18479" y="0"/>
                <a:pt x="41275" y="0"/>
              </a:cubicBezTo>
              <a:close/>
            </a:path>
          </a:pathLst>
        </a:custGeom>
        <a:solidFill>
          <a:srgbClr val="DDDDDD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000000"/>
              </a:solidFill>
              <a:latin typeface="Calibri"/>
              <a:cs typeface="Calibri"/>
            </a:rPr>
            <a:t>Return to Table of Contents</a:t>
          </a:r>
        </a:p>
      </xdr:txBody>
    </xdr:sp>
    <xdr:clientData/>
  </xdr:twoCellAnchor>
  <xdr:twoCellAnchor>
    <xdr:from>
      <xdr:col>6</xdr:col>
      <xdr:colOff>133350</xdr:colOff>
      <xdr:row>27</xdr:row>
      <xdr:rowOff>66675</xdr:rowOff>
    </xdr:from>
    <xdr:to>
      <xdr:col>11</xdr:col>
      <xdr:colOff>200025</xdr:colOff>
      <xdr:row>29</xdr:row>
      <xdr:rowOff>9525</xdr:rowOff>
    </xdr:to>
    <xdr:grpSp>
      <xdr:nvGrpSpPr>
        <xdr:cNvPr id="4" name="Group 11">
          <a:hlinkClick xmlns:r="http://schemas.openxmlformats.org/officeDocument/2006/relationships" r:id="rId2"/>
        </xdr:cNvPr>
        <xdr:cNvGrpSpPr>
          <a:grpSpLocks/>
        </xdr:cNvGrpSpPr>
      </xdr:nvGrpSpPr>
      <xdr:grpSpPr bwMode="auto">
        <a:xfrm>
          <a:off x="1504950" y="4962525"/>
          <a:ext cx="1209675" cy="266700"/>
          <a:chOff x="149" y="560"/>
          <a:chExt cx="127" cy="28"/>
        </a:xfrm>
      </xdr:grpSpPr>
      <xdr:sp macro="" textlink="">
        <xdr:nvSpPr>
          <xdr:cNvPr id="5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6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xdr:twoCellAnchor>
    <xdr:from>
      <xdr:col>6</xdr:col>
      <xdr:colOff>104775</xdr:colOff>
      <xdr:row>57</xdr:row>
      <xdr:rowOff>0</xdr:rowOff>
    </xdr:from>
    <xdr:to>
      <xdr:col>11</xdr:col>
      <xdr:colOff>171450</xdr:colOff>
      <xdr:row>58</xdr:row>
      <xdr:rowOff>104775</xdr:rowOff>
    </xdr:to>
    <xdr:grpSp>
      <xdr:nvGrpSpPr>
        <xdr:cNvPr id="7" name="Group 14">
          <a:hlinkClick xmlns:r="http://schemas.openxmlformats.org/officeDocument/2006/relationships" r:id="rId3"/>
        </xdr:cNvPr>
        <xdr:cNvGrpSpPr>
          <a:grpSpLocks/>
        </xdr:cNvGrpSpPr>
      </xdr:nvGrpSpPr>
      <xdr:grpSpPr bwMode="auto">
        <a:xfrm>
          <a:off x="1476375" y="9810750"/>
          <a:ext cx="1209675" cy="266700"/>
          <a:chOff x="149" y="560"/>
          <a:chExt cx="127" cy="28"/>
        </a:xfrm>
      </xdr:grpSpPr>
      <xdr:sp macro="" textlink="">
        <xdr:nvSpPr>
          <xdr:cNvPr id="8" name="Round Diagonal Corner Rectangle 31"/>
          <xdr:cNvSpPr>
            <a:spLocks/>
          </xdr:cNvSpPr>
        </xdr:nvSpPr>
        <xdr:spPr bwMode="auto">
          <a:xfrm>
            <a:off x="149" y="560"/>
            <a:ext cx="127" cy="28"/>
          </a:xfrm>
          <a:custGeom>
            <a:avLst/>
            <a:gdLst>
              <a:gd name="T0" fmla="*/ 638175 w 638175"/>
              <a:gd name="T1" fmla="*/ 133350 h 266700"/>
              <a:gd name="T2" fmla="*/ 319088 w 638175"/>
              <a:gd name="T3" fmla="*/ 266700 h 266700"/>
              <a:gd name="T4" fmla="*/ 0 w 638175"/>
              <a:gd name="T5" fmla="*/ 133350 h 266700"/>
              <a:gd name="T6" fmla="*/ 319088 w 638175"/>
              <a:gd name="T7" fmla="*/ 0 h 266700"/>
              <a:gd name="T8" fmla="*/ 0 60000 65536"/>
              <a:gd name="T9" fmla="*/ 5898240 60000 65536"/>
              <a:gd name="T10" fmla="*/ 11796480 60000 65536"/>
              <a:gd name="T11" fmla="*/ 17694720 60000 65536"/>
              <a:gd name="T12" fmla="*/ 13019 w 638175"/>
              <a:gd name="T13" fmla="*/ 13019 h 266700"/>
              <a:gd name="T14" fmla="*/ 625156 w 638175"/>
              <a:gd name="T15" fmla="*/ 253681 h 266700"/>
            </a:gdLst>
            <a:ahLst/>
            <a:cxnLst>
              <a:cxn ang="T8">
                <a:pos x="T0" y="T1"/>
              </a:cxn>
              <a:cxn ang="T9">
                <a:pos x="T2" y="T3"/>
              </a:cxn>
              <a:cxn ang="T10">
                <a:pos x="T4" y="T5"/>
              </a:cxn>
              <a:cxn ang="T11">
                <a:pos x="T6" y="T7"/>
              </a:cxn>
            </a:cxnLst>
            <a:rect l="T12" t="T13" r="T14" b="T15"/>
            <a:pathLst>
              <a:path w="638175" h="266700">
                <a:moveTo>
                  <a:pt x="44451" y="0"/>
                </a:moveTo>
                <a:lnTo>
                  <a:pt x="638175" y="0"/>
                </a:lnTo>
                <a:lnTo>
                  <a:pt x="638175" y="222249"/>
                </a:lnTo>
                <a:cubicBezTo>
                  <a:pt x="638175" y="246798"/>
                  <a:pt x="618273" y="266699"/>
                  <a:pt x="593724" y="266700"/>
                </a:cubicBezTo>
                <a:lnTo>
                  <a:pt x="0" y="266700"/>
                </a:lnTo>
                <a:lnTo>
                  <a:pt x="0" y="44451"/>
                </a:lnTo>
                <a:cubicBezTo>
                  <a:pt x="0" y="19901"/>
                  <a:pt x="19901" y="0"/>
                  <a:pt x="44450" y="0"/>
                </a:cubicBezTo>
                <a:close/>
              </a:path>
            </a:pathLst>
          </a:custGeom>
          <a:gradFill rotWithShape="1">
            <a:gsLst>
              <a:gs pos="0">
                <a:srgbClr val="558ED5"/>
              </a:gs>
              <a:gs pos="80000">
                <a:srgbClr val="3C7BC7"/>
              </a:gs>
              <a:gs pos="100000">
                <a:srgbClr val="3A7CCB"/>
              </a:gs>
            </a:gsLst>
            <a:lin ang="16200000"/>
          </a:gradFill>
          <a:ln w="9525">
            <a:noFill/>
            <a:round/>
            <a:headEnd/>
            <a:tailEnd/>
          </a:ln>
          <a:effectLst>
            <a:outerShdw dist="23000" dir="5400000" rotWithShape="0">
              <a:srgbClr val="000000">
                <a:alpha val="34999"/>
              </a:srgbClr>
            </a:outerShdw>
          </a:effectLst>
        </xdr:spPr>
      </xdr:sp>
      <xdr:sp macro="" textlink="">
        <xdr:nvSpPr>
          <xdr:cNvPr id="9" name="TextBox 32"/>
          <xdr:cNvSpPr txBox="1">
            <a:spLocks noChangeArrowheads="1"/>
          </xdr:cNvSpPr>
        </xdr:nvSpPr>
        <xdr:spPr bwMode="auto">
          <a:xfrm>
            <a:off x="173" y="565"/>
            <a:ext cx="83" cy="17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22860" rIns="27432" bIns="22860" anchor="ctr" upright="1"/>
          <a:lstStyle/>
          <a:p>
            <a:pPr algn="ctr" rtl="0">
              <a:defRPr sz="1000"/>
            </a:pPr>
            <a:r>
              <a:rPr lang="en-US" sz="800" b="1" i="0" u="none" strike="noStrike" baseline="0">
                <a:solidFill>
                  <a:srgbClr val="FFFFFF"/>
                </a:solidFill>
                <a:latin typeface="Calibri"/>
                <a:cs typeface="Calibri"/>
              </a:rPr>
              <a:t>Hair Care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190500</xdr:colOff>
          <xdr:row>55</xdr:row>
          <xdr:rowOff>152400</xdr:rowOff>
        </xdr:from>
        <xdr:to>
          <xdr:col>16</xdr:col>
          <xdr:colOff>114300</xdr:colOff>
          <xdr:row>58</xdr:row>
          <xdr:rowOff>139700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165100</xdr:colOff>
          <xdr:row>47</xdr:row>
          <xdr:rowOff>50800</xdr:rowOff>
        </xdr:from>
        <xdr:to>
          <xdr:col>31</xdr:col>
          <xdr:colOff>76200</xdr:colOff>
          <xdr:row>51</xdr:row>
          <xdr:rowOff>101600</xdr:rowOff>
        </xdr:to>
        <xdr:sp macro="" textlink="">
          <xdr:nvSpPr>
            <xdr:cNvPr id="8194" name="Object 2" hidden="1">
              <a:extLst>
                <a:ext uri="{63B3BB69-23CF-44E3-9099-C40C66FF867C}">
                  <a14:compatExt spid="_x0000_s819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5</xdr:row>
      <xdr:rowOff>28575</xdr:rowOff>
    </xdr:from>
    <xdr:to>
      <xdr:col>8</xdr:col>
      <xdr:colOff>0</xdr:colOff>
      <xdr:row>6</xdr:row>
      <xdr:rowOff>0</xdr:rowOff>
    </xdr:to>
    <xdr:sp macro="" textlink="">
      <xdr:nvSpPr>
        <xdr:cNvPr id="11265" name="Rectangle 1"/>
        <xdr:cNvSpPr>
          <a:spLocks noChangeArrowheads="1"/>
        </xdr:cNvSpPr>
      </xdr:nvSpPr>
      <xdr:spPr bwMode="auto">
        <a:xfrm>
          <a:off x="10287000" y="1304925"/>
          <a:ext cx="0" cy="161925"/>
        </a:xfrm>
        <a:prstGeom prst="rect">
          <a:avLst/>
        </a:prstGeom>
        <a:solidFill>
          <a:srgbClr val="FFFF00">
            <a:alpha val="30196"/>
          </a:srgbClr>
        </a:solidFill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9525</xdr:colOff>
      <xdr:row>6</xdr:row>
      <xdr:rowOff>66675</xdr:rowOff>
    </xdr:from>
    <xdr:to>
      <xdr:col>8</xdr:col>
      <xdr:colOff>0</xdr:colOff>
      <xdr:row>7</xdr:row>
      <xdr:rowOff>47625</xdr:rowOff>
    </xdr:to>
    <xdr:sp macro="" textlink="">
      <xdr:nvSpPr>
        <xdr:cNvPr id="11266" name="Rectangle 2"/>
        <xdr:cNvSpPr>
          <a:spLocks noChangeArrowheads="1"/>
        </xdr:cNvSpPr>
      </xdr:nvSpPr>
      <xdr:spPr bwMode="auto">
        <a:xfrm>
          <a:off x="9525" y="1533525"/>
          <a:ext cx="10277475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>
    <xdr:from>
      <xdr:col>2</xdr:col>
      <xdr:colOff>38100</xdr:colOff>
      <xdr:row>0</xdr:row>
      <xdr:rowOff>0</xdr:rowOff>
    </xdr:from>
    <xdr:to>
      <xdr:col>2</xdr:col>
      <xdr:colOff>457200</xdr:colOff>
      <xdr:row>2</xdr:row>
      <xdr:rowOff>0</xdr:rowOff>
    </xdr:to>
    <xdr:sp macro="" textlink="">
      <xdr:nvSpPr>
        <xdr:cNvPr id="11267" name="Round Diagonal Corner Rectangle 1">
          <a:hlinkClick xmlns:r="http://schemas.openxmlformats.org/officeDocument/2006/relationships" r:id="rId1"/>
        </xdr:cNvPr>
        <xdr:cNvSpPr>
          <a:spLocks noChangeArrowheads="1"/>
        </xdr:cNvSpPr>
      </xdr:nvSpPr>
      <xdr:spPr bwMode="auto">
        <a:xfrm>
          <a:off x="1609725" y="0"/>
          <a:ext cx="419100" cy="323850"/>
        </a:xfrm>
        <a:custGeom>
          <a:avLst/>
          <a:gdLst>
            <a:gd name="T0" fmla="*/ 561975 w 561975"/>
            <a:gd name="T1" fmla="*/ 142875 h 266700"/>
            <a:gd name="T2" fmla="*/ 280988 w 561975"/>
            <a:gd name="T3" fmla="*/ 285750 h 266700"/>
            <a:gd name="T4" fmla="*/ 0 w 561975"/>
            <a:gd name="T5" fmla="*/ 142875 h 266700"/>
            <a:gd name="T6" fmla="*/ 280988 w 561975"/>
            <a:gd name="T7" fmla="*/ 0 h 266700"/>
            <a:gd name="T8" fmla="*/ 0 60000 65536"/>
            <a:gd name="T9" fmla="*/ 5898240 60000 65536"/>
            <a:gd name="T10" fmla="*/ 11796480 60000 65536"/>
            <a:gd name="T11" fmla="*/ 17694720 60000 65536"/>
            <a:gd name="T12" fmla="*/ 13019 w 561975"/>
            <a:gd name="T13" fmla="*/ 13019 h 266700"/>
            <a:gd name="T14" fmla="*/ 548956 w 561975"/>
            <a:gd name="T15" fmla="*/ 253681 h 266700"/>
          </a:gdLst>
          <a:ahLst/>
          <a:cxnLst>
            <a:cxn ang="T8">
              <a:pos x="T0" y="T1"/>
            </a:cxn>
            <a:cxn ang="T9">
              <a:pos x="T2" y="T3"/>
            </a:cxn>
            <a:cxn ang="T10">
              <a:pos x="T4" y="T5"/>
            </a:cxn>
            <a:cxn ang="T11">
              <a:pos x="T6" y="T7"/>
            </a:cxn>
          </a:cxnLst>
          <a:rect l="T12" t="T13" r="T14" b="T15"/>
          <a:pathLst>
            <a:path w="561975" h="266700">
              <a:moveTo>
                <a:pt x="44451" y="0"/>
              </a:moveTo>
              <a:lnTo>
                <a:pt x="561975" y="0"/>
              </a:lnTo>
              <a:lnTo>
                <a:pt x="561975" y="222249"/>
              </a:lnTo>
              <a:cubicBezTo>
                <a:pt x="561975" y="246798"/>
                <a:pt x="542073" y="266699"/>
                <a:pt x="517524" y="266700"/>
              </a:cubicBezTo>
              <a:lnTo>
                <a:pt x="0" y="266700"/>
              </a:lnTo>
              <a:lnTo>
                <a:pt x="0" y="44451"/>
              </a:lnTo>
              <a:cubicBezTo>
                <a:pt x="0" y="19901"/>
                <a:pt x="19901" y="0"/>
                <a:pt x="44450" y="0"/>
              </a:cubicBezTo>
              <a:close/>
            </a:path>
          </a:pathLst>
        </a:custGeom>
        <a:solidFill>
          <a:srgbClr val="C0C0C0"/>
        </a:solidFill>
        <a:ln w="9525">
          <a:noFill/>
          <a:miter lim="800000"/>
          <a:headEnd/>
          <a:tailEnd/>
        </a:ln>
        <a:effectLst>
          <a:outerShdw dist="23000" dir="5400000" rotWithShape="0">
            <a:srgbClr val="000000">
              <a:alpha val="34998"/>
            </a:srgbClr>
          </a:outerShdw>
        </a:effectLst>
      </xdr:spPr>
      <xdr:txBody>
        <a:bodyPr vertOverflow="clip" wrap="square" lIns="27432" tIns="27432" rIns="27432" bIns="27432" anchor="ctr" upright="1"/>
        <a:lstStyle/>
        <a:p>
          <a:pPr algn="ctr" rtl="0">
            <a:defRPr sz="1000"/>
          </a:pPr>
          <a:r>
            <a:rPr lang="en-US" sz="1100" b="1" i="0" u="none" strike="noStrike" baseline="0">
              <a:solidFill>
                <a:srgbClr val="FFFFFF"/>
              </a:solidFill>
              <a:latin typeface="Calibri"/>
              <a:cs typeface="Calibri"/>
            </a:rPr>
            <a:t>Food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Relationship Id="rId2" Type="http://schemas.openxmlformats.org/officeDocument/2006/relationships/vmlDrawing" Target="../drawings/vmlDrawing8.vml"/><Relationship Id="rId3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Sheet1.xlsx"/><Relationship Id="rId4" Type="http://schemas.openxmlformats.org/officeDocument/2006/relationships/image" Target="../media/image1.emf"/><Relationship Id="rId5" Type="http://schemas.openxmlformats.org/officeDocument/2006/relationships/package" Target="../embeddings/Microsoft_Office_PowerPoint_Presentation22.pptx"/><Relationship Id="rId6" Type="http://schemas.openxmlformats.org/officeDocument/2006/relationships/image" Target="../media/image2.emf"/><Relationship Id="rId1" Type="http://schemas.openxmlformats.org/officeDocument/2006/relationships/drawing" Target="../drawings/drawing2.xml"/><Relationship Id="rId2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Sheet3.xlsx"/><Relationship Id="rId4" Type="http://schemas.openxmlformats.org/officeDocument/2006/relationships/image" Target="../media/image1.emf"/><Relationship Id="rId5" Type="http://schemas.openxmlformats.org/officeDocument/2006/relationships/package" Target="../embeddings/Microsoft_Office_PowerPoint_Presentation44.pptx"/><Relationship Id="rId6" Type="http://schemas.openxmlformats.org/officeDocument/2006/relationships/image" Target="../media/image2.emf"/><Relationship Id="rId1" Type="http://schemas.openxmlformats.org/officeDocument/2006/relationships/drawing" Target="../drawings/drawing3.xml"/><Relationship Id="rId2" Type="http://schemas.openxmlformats.org/officeDocument/2006/relationships/vmlDrawing" Target="../drawings/vmlDrawing2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Sheet5.xlsx"/><Relationship Id="rId4" Type="http://schemas.openxmlformats.org/officeDocument/2006/relationships/image" Target="../media/image1.emf"/><Relationship Id="rId5" Type="http://schemas.openxmlformats.org/officeDocument/2006/relationships/package" Target="../embeddings/Microsoft_Office_PowerPoint_Presentation66.pptx"/><Relationship Id="rId6" Type="http://schemas.openxmlformats.org/officeDocument/2006/relationships/image" Target="../media/image2.emf"/><Relationship Id="rId1" Type="http://schemas.openxmlformats.org/officeDocument/2006/relationships/drawing" Target="../drawings/drawing4.xml"/><Relationship Id="rId2" Type="http://schemas.openxmlformats.org/officeDocument/2006/relationships/vmlDrawing" Target="../drawings/vmlDrawing3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Sheet7.xlsx"/><Relationship Id="rId4" Type="http://schemas.openxmlformats.org/officeDocument/2006/relationships/image" Target="../media/image1.emf"/><Relationship Id="rId5" Type="http://schemas.openxmlformats.org/officeDocument/2006/relationships/package" Target="../embeddings/Microsoft_Office_PowerPoint_Presentation88.pptx"/><Relationship Id="rId6" Type="http://schemas.openxmlformats.org/officeDocument/2006/relationships/image" Target="../media/image2.emf"/><Relationship Id="rId1" Type="http://schemas.openxmlformats.org/officeDocument/2006/relationships/drawing" Target="../drawings/drawing5.xml"/><Relationship Id="rId2" Type="http://schemas.openxmlformats.org/officeDocument/2006/relationships/vmlDrawing" Target="../drawings/vmlDrawing4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Sheet9.xlsx"/><Relationship Id="rId4" Type="http://schemas.openxmlformats.org/officeDocument/2006/relationships/image" Target="../media/image1.emf"/><Relationship Id="rId5" Type="http://schemas.openxmlformats.org/officeDocument/2006/relationships/package" Target="../embeddings/Microsoft_Office_PowerPoint_Presentation1010.pptx"/><Relationship Id="rId6" Type="http://schemas.openxmlformats.org/officeDocument/2006/relationships/image" Target="../media/image2.emf"/><Relationship Id="rId1" Type="http://schemas.openxmlformats.org/officeDocument/2006/relationships/drawing" Target="../drawings/drawing6.xml"/><Relationship Id="rId2" Type="http://schemas.openxmlformats.org/officeDocument/2006/relationships/vmlDrawing" Target="../drawings/vmlDrawing5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Sheet11.xlsx"/><Relationship Id="rId4" Type="http://schemas.openxmlformats.org/officeDocument/2006/relationships/image" Target="../media/image1.emf"/><Relationship Id="rId5" Type="http://schemas.openxmlformats.org/officeDocument/2006/relationships/package" Target="../embeddings/Microsoft_Office_PowerPoint_Presentation1212.pptx"/><Relationship Id="rId6" Type="http://schemas.openxmlformats.org/officeDocument/2006/relationships/image" Target="../media/image2.emf"/><Relationship Id="rId1" Type="http://schemas.openxmlformats.org/officeDocument/2006/relationships/drawing" Target="../drawings/drawing7.xml"/><Relationship Id="rId2" Type="http://schemas.openxmlformats.org/officeDocument/2006/relationships/vmlDrawing" Target="../drawings/vmlDrawing6.v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Sheet13.xlsx"/><Relationship Id="rId4" Type="http://schemas.openxmlformats.org/officeDocument/2006/relationships/image" Target="../media/image1.emf"/><Relationship Id="rId5" Type="http://schemas.openxmlformats.org/officeDocument/2006/relationships/package" Target="../embeddings/Microsoft_Office_PowerPoint_Presentation1414.pptx"/><Relationship Id="rId6" Type="http://schemas.openxmlformats.org/officeDocument/2006/relationships/image" Target="../media/image2.emf"/><Relationship Id="rId1" Type="http://schemas.openxmlformats.org/officeDocument/2006/relationships/drawing" Target="../drawings/drawing8.xml"/><Relationship Id="rId2" Type="http://schemas.openxmlformats.org/officeDocument/2006/relationships/vmlDrawing" Target="../drawings/vmlDrawing7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 enableFormatConditionsCalculation="0"/>
  <dimension ref="A1:E26"/>
  <sheetViews>
    <sheetView showGridLines="0" topLeftCell="A4" workbookViewId="0">
      <selection activeCell="A18" sqref="A18"/>
    </sheetView>
  </sheetViews>
  <sheetFormatPr baseColWidth="10" defaultColWidth="8.83203125" defaultRowHeight="14" x14ac:dyDescent="0"/>
  <cols>
    <col min="1" max="1" width="3.5" customWidth="1"/>
    <col min="2" max="2" width="3" customWidth="1"/>
    <col min="3" max="3" width="43" customWidth="1"/>
    <col min="4" max="4" width="18.6640625" style="2" customWidth="1"/>
    <col min="5" max="5" width="51.1640625" customWidth="1"/>
  </cols>
  <sheetData>
    <row r="1" spans="1:5" ht="20">
      <c r="A1" s="1" t="s">
        <v>448</v>
      </c>
    </row>
    <row r="4" spans="1:5" ht="32.25" customHeight="1">
      <c r="A4" s="349" t="s">
        <v>417</v>
      </c>
      <c r="B4" s="349"/>
      <c r="C4" s="349"/>
      <c r="D4" s="6" t="s">
        <v>432</v>
      </c>
      <c r="E4" s="6" t="s">
        <v>446</v>
      </c>
    </row>
    <row r="5" spans="1:5" ht="8.25" customHeight="1"/>
    <row r="6" spans="1:5" ht="18" customHeight="1">
      <c r="A6" s="3" t="s">
        <v>436</v>
      </c>
      <c r="B6" s="4" t="s">
        <v>420</v>
      </c>
      <c r="C6" s="4"/>
      <c r="D6" s="5"/>
      <c r="E6" s="4" t="s">
        <v>442</v>
      </c>
    </row>
    <row r="7" spans="1:5" ht="18" customHeight="1">
      <c r="C7" t="s">
        <v>447</v>
      </c>
      <c r="D7" s="2" t="s">
        <v>433</v>
      </c>
    </row>
    <row r="8" spans="1:5" ht="18" customHeight="1">
      <c r="C8" t="s">
        <v>418</v>
      </c>
      <c r="D8" s="2" t="s">
        <v>433</v>
      </c>
    </row>
    <row r="9" spans="1:5" ht="18" customHeight="1">
      <c r="C9" t="s">
        <v>419</v>
      </c>
      <c r="D9" s="2" t="s">
        <v>434</v>
      </c>
    </row>
    <row r="10" spans="1:5" ht="18" customHeight="1">
      <c r="C10" t="s">
        <v>421</v>
      </c>
      <c r="D10" s="2" t="s">
        <v>434</v>
      </c>
    </row>
    <row r="11" spans="1:5" ht="18" customHeight="1">
      <c r="C11" t="s">
        <v>422</v>
      </c>
      <c r="D11" s="2" t="s">
        <v>433</v>
      </c>
    </row>
    <row r="12" spans="1:5" ht="18" customHeight="1">
      <c r="C12" t="s">
        <v>423</v>
      </c>
      <c r="D12" s="2" t="s">
        <v>434</v>
      </c>
    </row>
    <row r="13" spans="1:5" ht="18" customHeight="1"/>
    <row r="14" spans="1:5" ht="18" customHeight="1">
      <c r="A14" s="3" t="s">
        <v>437</v>
      </c>
      <c r="B14" s="4" t="s">
        <v>424</v>
      </c>
      <c r="C14" s="4"/>
      <c r="D14" s="5" t="s">
        <v>433</v>
      </c>
      <c r="E14" s="4" t="s">
        <v>444</v>
      </c>
    </row>
    <row r="15" spans="1:5" ht="18" customHeight="1"/>
    <row r="16" spans="1:5" ht="18" customHeight="1">
      <c r="A16" s="3" t="s">
        <v>438</v>
      </c>
      <c r="B16" s="4" t="s">
        <v>435</v>
      </c>
      <c r="C16" s="4"/>
      <c r="D16" s="5" t="s">
        <v>433</v>
      </c>
      <c r="E16" s="4" t="s">
        <v>445</v>
      </c>
    </row>
    <row r="17" spans="1:5" ht="18" customHeight="1"/>
    <row r="18" spans="1:5" ht="18" customHeight="1">
      <c r="A18" s="3" t="s">
        <v>439</v>
      </c>
      <c r="B18" s="4" t="s">
        <v>425</v>
      </c>
      <c r="C18" s="4"/>
      <c r="D18" s="5" t="s">
        <v>434</v>
      </c>
      <c r="E18" s="4" t="s">
        <v>443</v>
      </c>
    </row>
    <row r="19" spans="1:5" ht="18" customHeight="1"/>
    <row r="20" spans="1:5" ht="18" customHeight="1">
      <c r="A20" s="3" t="s">
        <v>440</v>
      </c>
      <c r="B20" s="4" t="s">
        <v>426</v>
      </c>
      <c r="C20" s="4"/>
      <c r="D20" s="5"/>
      <c r="E20" s="4" t="s">
        <v>459</v>
      </c>
    </row>
    <row r="21" spans="1:5" ht="18" customHeight="1">
      <c r="C21" t="s">
        <v>427</v>
      </c>
      <c r="D21" s="2" t="s">
        <v>433</v>
      </c>
    </row>
    <row r="22" spans="1:5" ht="18" customHeight="1">
      <c r="C22" t="s">
        <v>428</v>
      </c>
      <c r="D22" s="2" t="s">
        <v>433</v>
      </c>
    </row>
    <row r="23" spans="1:5" ht="18" customHeight="1">
      <c r="C23" t="s">
        <v>429</v>
      </c>
      <c r="D23" s="2" t="s">
        <v>433</v>
      </c>
    </row>
    <row r="24" spans="1:5" ht="18" customHeight="1">
      <c r="C24" t="s">
        <v>430</v>
      </c>
      <c r="D24" s="2" t="s">
        <v>433</v>
      </c>
    </row>
    <row r="25" spans="1:5" ht="18" customHeight="1"/>
    <row r="26" spans="1:5" ht="18" customHeight="1">
      <c r="A26" s="3" t="s">
        <v>441</v>
      </c>
      <c r="B26" s="4" t="s">
        <v>431</v>
      </c>
      <c r="C26" s="4"/>
      <c r="D26" s="5" t="s">
        <v>433</v>
      </c>
      <c r="E26" s="4"/>
    </row>
  </sheetData>
  <mergeCells count="1">
    <mergeCell ref="A4:C4"/>
  </mergeCells>
  <phoneticPr fontId="24" type="noConversion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 enableFormatConditionsCalculation="0"/>
  <dimension ref="A1:R409"/>
  <sheetViews>
    <sheetView workbookViewId="0">
      <selection sqref="A1:C1"/>
    </sheetView>
  </sheetViews>
  <sheetFormatPr baseColWidth="10" defaultColWidth="8.83203125" defaultRowHeight="12" x14ac:dyDescent="0"/>
  <cols>
    <col min="1" max="1" width="13.33203125" style="7" customWidth="1"/>
    <col min="2" max="2" width="10.33203125" style="7" bestFit="1" customWidth="1"/>
    <col min="3" max="3" width="11" style="7" bestFit="1" customWidth="1"/>
    <col min="4" max="4" width="26.5" style="7" bestFit="1" customWidth="1"/>
    <col min="5" max="5" width="14.5" style="7" bestFit="1" customWidth="1"/>
    <col min="6" max="6" width="58.83203125" style="7" bestFit="1" customWidth="1"/>
    <col min="7" max="7" width="12.1640625" style="10" bestFit="1" customWidth="1"/>
    <col min="8" max="8" width="7.83203125" style="11" bestFit="1" customWidth="1"/>
    <col min="9" max="9" width="18.83203125" style="7" customWidth="1"/>
    <col min="10" max="16384" width="8.83203125" style="7"/>
  </cols>
  <sheetData>
    <row r="1" spans="1:18">
      <c r="A1" s="428" t="s">
        <v>416</v>
      </c>
      <c r="B1" s="428"/>
      <c r="C1" s="428"/>
    </row>
    <row r="2" spans="1:18">
      <c r="A2" s="225"/>
      <c r="B2" s="225"/>
      <c r="C2" s="225"/>
    </row>
    <row r="3" spans="1:18" ht="28">
      <c r="A3" s="429" t="s">
        <v>501</v>
      </c>
      <c r="B3" s="429"/>
      <c r="C3" s="429"/>
      <c r="D3" s="429"/>
      <c r="E3" s="429"/>
      <c r="F3" s="429"/>
      <c r="G3" s="429"/>
      <c r="H3" s="429"/>
      <c r="I3" s="87"/>
    </row>
    <row r="4" spans="1:18" ht="28">
      <c r="A4" s="13" t="s">
        <v>456</v>
      </c>
      <c r="B4" s="8"/>
      <c r="C4" s="8"/>
      <c r="D4" s="8"/>
      <c r="E4" s="8"/>
      <c r="F4" s="8"/>
      <c r="G4" s="8"/>
      <c r="H4" s="8"/>
    </row>
    <row r="5" spans="1:18" ht="14">
      <c r="A5" s="367" t="s">
        <v>483</v>
      </c>
      <c r="B5" s="367"/>
      <c r="C5" s="367"/>
      <c r="D5" s="367"/>
      <c r="E5" s="367"/>
      <c r="F5" s="367"/>
      <c r="G5" s="367"/>
      <c r="H5" s="367"/>
      <c r="I5" s="40"/>
      <c r="J5" s="40"/>
      <c r="K5" s="40"/>
      <c r="L5" s="40"/>
      <c r="M5" s="40"/>
      <c r="N5" s="40"/>
      <c r="O5" s="40"/>
      <c r="P5" s="40"/>
      <c r="Q5" s="41"/>
    </row>
    <row r="6" spans="1:18" ht="14">
      <c r="A6" s="367" t="s">
        <v>487</v>
      </c>
      <c r="B6" s="367"/>
      <c r="C6" s="367"/>
      <c r="D6" s="367"/>
      <c r="E6" s="367"/>
      <c r="F6" s="367"/>
      <c r="G6" s="367"/>
      <c r="H6" s="367"/>
      <c r="I6" s="40"/>
      <c r="J6" s="40"/>
      <c r="K6" s="40"/>
      <c r="L6" s="40"/>
      <c r="M6" s="40"/>
      <c r="N6" s="40"/>
      <c r="O6" s="40"/>
      <c r="P6" s="40"/>
      <c r="Q6" s="41"/>
    </row>
    <row r="7" spans="1:18" ht="14">
      <c r="A7" s="367" t="s">
        <v>484</v>
      </c>
      <c r="B7" s="367"/>
      <c r="C7" s="367"/>
      <c r="D7" s="367"/>
      <c r="E7" s="367"/>
      <c r="F7" s="367"/>
      <c r="G7" s="367"/>
      <c r="H7" s="367"/>
      <c r="I7" s="40"/>
      <c r="J7" s="40"/>
      <c r="K7" s="40"/>
      <c r="L7" s="40"/>
      <c r="M7" s="40"/>
      <c r="N7" s="40"/>
      <c r="O7" s="40"/>
      <c r="P7" s="40"/>
      <c r="Q7" s="41"/>
    </row>
    <row r="8" spans="1:18" ht="14">
      <c r="A8" s="367" t="s">
        <v>485</v>
      </c>
      <c r="B8" s="367"/>
      <c r="C8" s="367"/>
      <c r="D8" s="367"/>
      <c r="E8" s="367"/>
      <c r="F8" s="367"/>
      <c r="G8" s="367"/>
      <c r="H8" s="367"/>
      <c r="I8" s="40"/>
      <c r="J8" s="40"/>
      <c r="K8" s="40"/>
      <c r="L8" s="40"/>
      <c r="M8" s="40"/>
      <c r="N8" s="40"/>
      <c r="O8" s="40"/>
      <c r="P8" s="40"/>
      <c r="Q8" s="41"/>
    </row>
    <row r="9" spans="1:18" ht="14">
      <c r="A9" s="367" t="s">
        <v>486</v>
      </c>
      <c r="B9" s="367"/>
      <c r="C9" s="367"/>
      <c r="D9" s="367"/>
      <c r="E9" s="367"/>
      <c r="F9" s="367"/>
      <c r="G9" s="367"/>
      <c r="H9" s="367"/>
      <c r="I9" s="40"/>
      <c r="J9" s="40"/>
      <c r="K9" s="40"/>
      <c r="L9" s="40"/>
      <c r="M9" s="40"/>
      <c r="N9" s="40"/>
      <c r="O9" s="40"/>
      <c r="P9" s="40"/>
      <c r="Q9" s="41"/>
    </row>
    <row r="10" spans="1:18" ht="14">
      <c r="A10" s="430" t="s">
        <v>471</v>
      </c>
      <c r="B10" s="431"/>
      <c r="C10" s="431"/>
      <c r="D10" s="431"/>
      <c r="E10" s="431"/>
      <c r="F10" s="431"/>
      <c r="G10" s="431"/>
      <c r="H10" s="431"/>
    </row>
    <row r="11" spans="1:18" ht="14">
      <c r="A11" s="361" t="s">
        <v>242</v>
      </c>
      <c r="B11" s="362"/>
      <c r="C11" s="362"/>
      <c r="D11" s="362"/>
      <c r="E11" s="362"/>
      <c r="F11" s="362"/>
      <c r="G11" s="362"/>
      <c r="H11" s="362"/>
      <c r="I11" s="362"/>
      <c r="J11" s="362"/>
      <c r="K11" s="362"/>
      <c r="L11" s="362"/>
      <c r="M11" s="362"/>
      <c r="N11" s="362"/>
      <c r="O11" s="362"/>
      <c r="P11" s="362"/>
      <c r="Q11" s="362"/>
      <c r="R11" s="363"/>
    </row>
    <row r="12" spans="1:18" ht="18">
      <c r="A12" s="425" t="s">
        <v>462</v>
      </c>
      <c r="B12" s="426"/>
      <c r="C12" s="426"/>
      <c r="D12" s="426"/>
      <c r="E12" s="426"/>
      <c r="F12" s="426"/>
      <c r="G12" s="426"/>
      <c r="H12" s="426"/>
    </row>
    <row r="13" spans="1:18" ht="17">
      <c r="A13" s="427"/>
      <c r="B13" s="427"/>
      <c r="C13" s="427"/>
      <c r="D13" s="427"/>
      <c r="E13" s="427"/>
      <c r="F13" s="427"/>
      <c r="G13" s="427"/>
      <c r="H13" s="427"/>
    </row>
    <row r="14" spans="1:18">
      <c r="A14" s="104" t="s">
        <v>463</v>
      </c>
      <c r="B14" s="104" t="s">
        <v>464</v>
      </c>
      <c r="C14" s="104" t="s">
        <v>465</v>
      </c>
      <c r="D14" s="104" t="s">
        <v>466</v>
      </c>
      <c r="E14" s="105" t="s">
        <v>467</v>
      </c>
      <c r="F14" s="104" t="s">
        <v>468</v>
      </c>
      <c r="G14" s="105" t="s">
        <v>469</v>
      </c>
      <c r="H14" s="105" t="s">
        <v>470</v>
      </c>
    </row>
    <row r="15" spans="1:18" ht="17">
      <c r="A15" s="424" t="s">
        <v>241</v>
      </c>
      <c r="B15" s="424"/>
      <c r="C15" s="424"/>
      <c r="D15" s="424"/>
      <c r="E15" s="424"/>
      <c r="F15" s="424"/>
      <c r="G15" s="424"/>
      <c r="H15" s="424"/>
    </row>
    <row r="16" spans="1:18">
      <c r="A16" s="252" t="s">
        <v>1435</v>
      </c>
      <c r="B16" s="106" t="s">
        <v>955</v>
      </c>
      <c r="C16" s="106" t="s">
        <v>956</v>
      </c>
      <c r="D16" s="107" t="s">
        <v>957</v>
      </c>
      <c r="E16" s="108" t="s">
        <v>958</v>
      </c>
      <c r="F16" s="109" t="s">
        <v>959</v>
      </c>
      <c r="G16" s="110">
        <v>1</v>
      </c>
      <c r="H16" s="111"/>
    </row>
    <row r="17" spans="1:18">
      <c r="A17" s="112" t="s">
        <v>960</v>
      </c>
      <c r="B17" s="113" t="s">
        <v>961</v>
      </c>
      <c r="C17" s="114" t="s">
        <v>962</v>
      </c>
      <c r="D17" s="115" t="s">
        <v>963</v>
      </c>
      <c r="E17" s="116" t="s">
        <v>958</v>
      </c>
      <c r="F17" s="117" t="s">
        <v>964</v>
      </c>
      <c r="G17" s="253">
        <v>2</v>
      </c>
      <c r="H17" s="111"/>
    </row>
    <row r="18" spans="1:18">
      <c r="A18" s="252" t="s">
        <v>992</v>
      </c>
      <c r="B18" s="109" t="s">
        <v>993</v>
      </c>
      <c r="C18" s="109" t="s">
        <v>994</v>
      </c>
      <c r="D18" s="119" t="s">
        <v>995</v>
      </c>
      <c r="E18" s="108" t="s">
        <v>968</v>
      </c>
      <c r="F18" s="109" t="s">
        <v>996</v>
      </c>
      <c r="G18" s="110">
        <v>3</v>
      </c>
      <c r="H18" s="111"/>
    </row>
    <row r="19" spans="1:18">
      <c r="A19" s="252" t="s">
        <v>1033</v>
      </c>
      <c r="B19" s="120" t="s">
        <v>1034</v>
      </c>
      <c r="C19" s="109" t="s">
        <v>1035</v>
      </c>
      <c r="D19" s="119" t="s">
        <v>995</v>
      </c>
      <c r="E19" s="108" t="s">
        <v>968</v>
      </c>
      <c r="F19" s="109" t="s">
        <v>1036</v>
      </c>
      <c r="G19" s="110">
        <v>4</v>
      </c>
      <c r="H19" s="124"/>
    </row>
    <row r="20" spans="1:18">
      <c r="A20" s="112" t="s">
        <v>970</v>
      </c>
      <c r="B20" s="113" t="s">
        <v>971</v>
      </c>
      <c r="C20" s="114" t="s">
        <v>972</v>
      </c>
      <c r="D20" s="115" t="s">
        <v>963</v>
      </c>
      <c r="E20" s="116" t="s">
        <v>968</v>
      </c>
      <c r="F20" s="117" t="s">
        <v>973</v>
      </c>
      <c r="G20" s="253">
        <v>5</v>
      </c>
      <c r="H20" s="111"/>
    </row>
    <row r="21" spans="1:18">
      <c r="A21" s="252" t="s">
        <v>974</v>
      </c>
      <c r="B21" s="109" t="s">
        <v>975</v>
      </c>
      <c r="C21" s="109" t="s">
        <v>976</v>
      </c>
      <c r="D21" s="119" t="s">
        <v>977</v>
      </c>
      <c r="E21" s="108" t="s">
        <v>558</v>
      </c>
      <c r="F21" s="109" t="s">
        <v>978</v>
      </c>
      <c r="G21" s="110">
        <v>6</v>
      </c>
      <c r="H21" s="111"/>
    </row>
    <row r="22" spans="1:18">
      <c r="A22" s="252" t="s">
        <v>1105</v>
      </c>
      <c r="B22" s="120" t="s">
        <v>1106</v>
      </c>
      <c r="C22" s="109" t="s">
        <v>1107</v>
      </c>
      <c r="D22" s="119" t="s">
        <v>977</v>
      </c>
      <c r="E22" s="108" t="s">
        <v>558</v>
      </c>
      <c r="F22" s="109" t="s">
        <v>1108</v>
      </c>
      <c r="G22" s="110">
        <v>7</v>
      </c>
      <c r="H22" s="124"/>
    </row>
    <row r="23" spans="1:18">
      <c r="A23" s="252" t="s">
        <v>1089</v>
      </c>
      <c r="B23" s="120" t="s">
        <v>1090</v>
      </c>
      <c r="C23" s="109" t="s">
        <v>1091</v>
      </c>
      <c r="D23" s="119" t="s">
        <v>977</v>
      </c>
      <c r="E23" s="108" t="s">
        <v>958</v>
      </c>
      <c r="F23" s="109" t="s">
        <v>1092</v>
      </c>
      <c r="G23" s="110">
        <v>8</v>
      </c>
      <c r="H23" s="111"/>
    </row>
    <row r="24" spans="1:18">
      <c r="A24" s="252" t="s">
        <v>965</v>
      </c>
      <c r="B24" s="109" t="s">
        <v>966</v>
      </c>
      <c r="C24" s="109" t="s">
        <v>967</v>
      </c>
      <c r="D24" s="119" t="s">
        <v>957</v>
      </c>
      <c r="E24" s="108" t="s">
        <v>968</v>
      </c>
      <c r="F24" s="109" t="s">
        <v>969</v>
      </c>
      <c r="G24" s="110">
        <v>9</v>
      </c>
      <c r="H24" s="111"/>
    </row>
    <row r="25" spans="1:18">
      <c r="A25" s="252" t="s">
        <v>988</v>
      </c>
      <c r="B25" s="109" t="s">
        <v>989</v>
      </c>
      <c r="C25" s="109" t="s">
        <v>990</v>
      </c>
      <c r="D25" s="119" t="s">
        <v>957</v>
      </c>
      <c r="E25" s="108" t="s">
        <v>558</v>
      </c>
      <c r="F25" s="109" t="s">
        <v>991</v>
      </c>
      <c r="G25" s="110">
        <v>10</v>
      </c>
      <c r="H25" s="111"/>
    </row>
    <row r="26" spans="1:18">
      <c r="A26" s="252" t="s">
        <v>1002</v>
      </c>
      <c r="B26" s="109" t="s">
        <v>1003</v>
      </c>
      <c r="C26" s="109" t="s">
        <v>1004</v>
      </c>
      <c r="D26" s="119" t="s">
        <v>995</v>
      </c>
      <c r="E26" s="108" t="s">
        <v>958</v>
      </c>
      <c r="F26" s="109" t="s">
        <v>1005</v>
      </c>
      <c r="G26" s="110">
        <v>11</v>
      </c>
      <c r="H26" s="111"/>
    </row>
    <row r="27" spans="1:18">
      <c r="A27" s="112" t="s">
        <v>997</v>
      </c>
      <c r="B27" s="113" t="s">
        <v>998</v>
      </c>
      <c r="C27" s="114" t="s">
        <v>999</v>
      </c>
      <c r="D27" s="115" t="s">
        <v>1000</v>
      </c>
      <c r="E27" s="116" t="s">
        <v>958</v>
      </c>
      <c r="F27" s="117" t="s">
        <v>1001</v>
      </c>
      <c r="G27" s="253">
        <v>12</v>
      </c>
      <c r="H27" s="111"/>
    </row>
    <row r="28" spans="1:18">
      <c r="A28" s="252" t="s">
        <v>1081</v>
      </c>
      <c r="B28" s="120" t="s">
        <v>1082</v>
      </c>
      <c r="C28" s="109" t="s">
        <v>1083</v>
      </c>
      <c r="D28" s="119" t="s">
        <v>995</v>
      </c>
      <c r="E28" s="108" t="s">
        <v>958</v>
      </c>
      <c r="F28" s="109" t="s">
        <v>1084</v>
      </c>
      <c r="G28" s="110">
        <v>13</v>
      </c>
      <c r="H28" s="124"/>
    </row>
    <row r="29" spans="1:18">
      <c r="A29" s="252" t="s">
        <v>1014</v>
      </c>
      <c r="B29" s="109" t="s">
        <v>1015</v>
      </c>
      <c r="C29" s="109" t="s">
        <v>1016</v>
      </c>
      <c r="D29" s="119" t="s">
        <v>957</v>
      </c>
      <c r="E29" s="108" t="s">
        <v>958</v>
      </c>
      <c r="F29" s="109" t="s">
        <v>1017</v>
      </c>
      <c r="G29" s="110">
        <v>14</v>
      </c>
      <c r="H29" s="121"/>
    </row>
    <row r="30" spans="1:18">
      <c r="A30" s="112" t="s">
        <v>1006</v>
      </c>
      <c r="B30" s="113" t="s">
        <v>1007</v>
      </c>
      <c r="C30" s="114" t="s">
        <v>1008</v>
      </c>
      <c r="D30" s="115" t="s">
        <v>1000</v>
      </c>
      <c r="E30" s="116" t="s">
        <v>968</v>
      </c>
      <c r="F30" s="117" t="s">
        <v>1009</v>
      </c>
      <c r="G30" s="253">
        <v>15</v>
      </c>
      <c r="H30" s="111"/>
    </row>
    <row r="31" spans="1:18">
      <c r="A31" s="252" t="s">
        <v>979</v>
      </c>
      <c r="B31" s="109" t="s">
        <v>980</v>
      </c>
      <c r="C31" s="109" t="s">
        <v>981</v>
      </c>
      <c r="D31" s="119" t="s">
        <v>982</v>
      </c>
      <c r="E31" s="108" t="s">
        <v>958</v>
      </c>
      <c r="F31" s="109" t="s">
        <v>983</v>
      </c>
      <c r="G31" s="110">
        <v>16</v>
      </c>
      <c r="H31" s="111"/>
    </row>
    <row r="32" spans="1:18" s="9" customFormat="1" ht="14">
      <c r="A32" s="252" t="s">
        <v>1139</v>
      </c>
      <c r="B32" s="109" t="s">
        <v>1140</v>
      </c>
      <c r="C32" s="109" t="s">
        <v>1141</v>
      </c>
      <c r="D32" s="119" t="s">
        <v>977</v>
      </c>
      <c r="E32" s="108" t="s">
        <v>958</v>
      </c>
      <c r="F32" s="109" t="s">
        <v>1142</v>
      </c>
      <c r="G32" s="110">
        <v>17</v>
      </c>
      <c r="H32" s="124"/>
      <c r="I32" s="7"/>
      <c r="J32" s="7"/>
      <c r="K32" s="7"/>
      <c r="L32" s="7"/>
      <c r="M32" s="7"/>
      <c r="N32" s="7"/>
      <c r="O32" s="7"/>
      <c r="P32" s="7"/>
      <c r="Q32" s="7"/>
      <c r="R32" s="7"/>
    </row>
    <row r="33" spans="1:18" ht="14">
      <c r="A33" s="252" t="s">
        <v>984</v>
      </c>
      <c r="B33" s="120" t="s">
        <v>985</v>
      </c>
      <c r="C33" s="109" t="s">
        <v>986</v>
      </c>
      <c r="D33" s="119" t="s">
        <v>982</v>
      </c>
      <c r="E33" s="108" t="s">
        <v>958</v>
      </c>
      <c r="F33" s="109" t="s">
        <v>987</v>
      </c>
      <c r="G33" s="110">
        <v>18</v>
      </c>
      <c r="H33" s="111"/>
      <c r="I33" s="9"/>
      <c r="J33" s="9"/>
      <c r="K33" s="9"/>
      <c r="L33" s="9"/>
      <c r="M33" s="9"/>
      <c r="N33" s="9"/>
      <c r="O33" s="9"/>
      <c r="P33" s="9"/>
      <c r="Q33" s="9"/>
      <c r="R33" s="9"/>
    </row>
    <row r="34" spans="1:18">
      <c r="A34" s="112" t="s">
        <v>1018</v>
      </c>
      <c r="B34" s="113" t="s">
        <v>1019</v>
      </c>
      <c r="C34" s="114" t="s">
        <v>1020</v>
      </c>
      <c r="D34" s="115" t="s">
        <v>963</v>
      </c>
      <c r="E34" s="116" t="s">
        <v>558</v>
      </c>
      <c r="F34" s="117" t="s">
        <v>1021</v>
      </c>
      <c r="G34" s="253">
        <v>19</v>
      </c>
      <c r="H34" s="111"/>
    </row>
    <row r="35" spans="1:18">
      <c r="A35" s="252" t="s">
        <v>1135</v>
      </c>
      <c r="B35" s="109" t="s">
        <v>1136</v>
      </c>
      <c r="C35" s="109" t="s">
        <v>1137</v>
      </c>
      <c r="D35" s="119" t="s">
        <v>995</v>
      </c>
      <c r="E35" s="108" t="s">
        <v>968</v>
      </c>
      <c r="F35" s="109" t="s">
        <v>1138</v>
      </c>
      <c r="G35" s="110">
        <v>20</v>
      </c>
      <c r="H35" s="111"/>
    </row>
    <row r="36" spans="1:18">
      <c r="A36" s="252" t="s">
        <v>1185</v>
      </c>
      <c r="B36" s="109" t="s">
        <v>1186</v>
      </c>
      <c r="C36" s="109" t="s">
        <v>1187</v>
      </c>
      <c r="D36" s="119" t="s">
        <v>995</v>
      </c>
      <c r="E36" s="108" t="s">
        <v>958</v>
      </c>
      <c r="F36" s="109" t="s">
        <v>1188</v>
      </c>
      <c r="G36" s="110">
        <v>21</v>
      </c>
      <c r="H36" s="111"/>
    </row>
    <row r="37" spans="1:18">
      <c r="A37" s="252" t="s">
        <v>1010</v>
      </c>
      <c r="B37" s="109" t="s">
        <v>1011</v>
      </c>
      <c r="C37" s="109" t="s">
        <v>1012</v>
      </c>
      <c r="D37" s="119" t="s">
        <v>982</v>
      </c>
      <c r="E37" s="108" t="s">
        <v>968</v>
      </c>
      <c r="F37" s="109" t="s">
        <v>1013</v>
      </c>
      <c r="G37" s="110">
        <v>22</v>
      </c>
      <c r="H37" s="111"/>
    </row>
    <row r="38" spans="1:18">
      <c r="A38" s="252" t="s">
        <v>1073</v>
      </c>
      <c r="B38" s="109" t="s">
        <v>1074</v>
      </c>
      <c r="C38" s="109" t="s">
        <v>1075</v>
      </c>
      <c r="D38" s="119" t="s">
        <v>1067</v>
      </c>
      <c r="E38" s="108" t="s">
        <v>624</v>
      </c>
      <c r="F38" s="109" t="s">
        <v>1076</v>
      </c>
      <c r="G38" s="110">
        <v>23</v>
      </c>
      <c r="H38" s="111"/>
    </row>
    <row r="39" spans="1:18">
      <c r="A39" s="252" t="s">
        <v>1085</v>
      </c>
      <c r="B39" s="120" t="s">
        <v>1086</v>
      </c>
      <c r="C39" s="109" t="s">
        <v>1087</v>
      </c>
      <c r="D39" s="119" t="s">
        <v>957</v>
      </c>
      <c r="E39" s="108" t="s">
        <v>968</v>
      </c>
      <c r="F39" s="109" t="s">
        <v>1088</v>
      </c>
      <c r="G39" s="110">
        <v>24</v>
      </c>
      <c r="H39" s="124"/>
    </row>
    <row r="40" spans="1:18">
      <c r="A40" s="252" t="s">
        <v>1069</v>
      </c>
      <c r="B40" s="109" t="s">
        <v>1070</v>
      </c>
      <c r="C40" s="109" t="s">
        <v>1071</v>
      </c>
      <c r="D40" s="119" t="s">
        <v>1067</v>
      </c>
      <c r="E40" s="108" t="s">
        <v>968</v>
      </c>
      <c r="F40" s="109" t="s">
        <v>1072</v>
      </c>
      <c r="G40" s="110">
        <v>25</v>
      </c>
      <c r="H40" s="111"/>
    </row>
    <row r="41" spans="1:18">
      <c r="A41" s="112" t="s">
        <v>1041</v>
      </c>
      <c r="B41" s="113" t="s">
        <v>1042</v>
      </c>
      <c r="C41" s="114" t="s">
        <v>1043</v>
      </c>
      <c r="D41" s="115" t="s">
        <v>963</v>
      </c>
      <c r="E41" s="116" t="s">
        <v>958</v>
      </c>
      <c r="F41" s="117" t="s">
        <v>1044</v>
      </c>
      <c r="G41" s="253">
        <v>26</v>
      </c>
      <c r="H41" s="124"/>
    </row>
    <row r="42" spans="1:18">
      <c r="A42" s="252" t="s">
        <v>1049</v>
      </c>
      <c r="B42" s="109" t="s">
        <v>1050</v>
      </c>
      <c r="C42" s="109" t="s">
        <v>1051</v>
      </c>
      <c r="D42" s="119" t="s">
        <v>995</v>
      </c>
      <c r="E42" s="108" t="s">
        <v>558</v>
      </c>
      <c r="F42" s="109" t="s">
        <v>1052</v>
      </c>
      <c r="G42" s="110">
        <v>27</v>
      </c>
      <c r="H42" s="111"/>
    </row>
    <row r="43" spans="1:18">
      <c r="A43" s="112" t="s">
        <v>1045</v>
      </c>
      <c r="B43" s="113" t="s">
        <v>1046</v>
      </c>
      <c r="C43" s="114" t="s">
        <v>1047</v>
      </c>
      <c r="D43" s="115" t="s">
        <v>1000</v>
      </c>
      <c r="E43" s="116" t="s">
        <v>558</v>
      </c>
      <c r="F43" s="117" t="s">
        <v>1048</v>
      </c>
      <c r="G43" s="253">
        <v>28</v>
      </c>
      <c r="H43" s="111"/>
    </row>
    <row r="44" spans="1:18">
      <c r="A44" s="252" t="s">
        <v>1269</v>
      </c>
      <c r="B44" s="120" t="s">
        <v>1270</v>
      </c>
      <c r="C44" s="109" t="s">
        <v>1271</v>
      </c>
      <c r="D44" s="119" t="s">
        <v>982</v>
      </c>
      <c r="E44" s="108" t="s">
        <v>958</v>
      </c>
      <c r="F44" s="109" t="s">
        <v>1272</v>
      </c>
      <c r="G44" s="110">
        <v>29</v>
      </c>
      <c r="H44" s="124"/>
    </row>
    <row r="45" spans="1:18">
      <c r="A45" s="252" t="s">
        <v>1025</v>
      </c>
      <c r="B45" s="120" t="s">
        <v>1026</v>
      </c>
      <c r="C45" s="109" t="s">
        <v>1027</v>
      </c>
      <c r="D45" s="119" t="s">
        <v>957</v>
      </c>
      <c r="E45" s="108" t="s">
        <v>558</v>
      </c>
      <c r="F45" s="109" t="s">
        <v>1028</v>
      </c>
      <c r="G45" s="110">
        <v>30</v>
      </c>
      <c r="H45" s="124"/>
    </row>
    <row r="46" spans="1:18">
      <c r="A46" s="112" t="s">
        <v>1053</v>
      </c>
      <c r="B46" s="113" t="s">
        <v>1054</v>
      </c>
      <c r="C46" s="114" t="s">
        <v>1055</v>
      </c>
      <c r="D46" s="115" t="s">
        <v>963</v>
      </c>
      <c r="E46" s="116" t="s">
        <v>968</v>
      </c>
      <c r="F46" s="117" t="s">
        <v>1056</v>
      </c>
      <c r="G46" s="253">
        <v>31</v>
      </c>
      <c r="H46" s="124"/>
    </row>
    <row r="47" spans="1:18">
      <c r="A47" s="252" t="s">
        <v>1029</v>
      </c>
      <c r="B47" s="120" t="s">
        <v>1030</v>
      </c>
      <c r="C47" s="109" t="s">
        <v>1031</v>
      </c>
      <c r="D47" s="119" t="s">
        <v>982</v>
      </c>
      <c r="E47" s="108" t="s">
        <v>968</v>
      </c>
      <c r="F47" s="109" t="s">
        <v>1032</v>
      </c>
      <c r="G47" s="110">
        <v>32</v>
      </c>
      <c r="H47" s="111"/>
    </row>
    <row r="48" spans="1:18">
      <c r="A48" s="252" t="s">
        <v>1233</v>
      </c>
      <c r="B48" s="120" t="s">
        <v>1234</v>
      </c>
      <c r="C48" s="109" t="s">
        <v>1235</v>
      </c>
      <c r="D48" s="119" t="s">
        <v>995</v>
      </c>
      <c r="E48" s="108" t="s">
        <v>958</v>
      </c>
      <c r="F48" s="109" t="s">
        <v>1236</v>
      </c>
      <c r="G48" s="110">
        <v>33</v>
      </c>
      <c r="H48" s="124"/>
    </row>
    <row r="49" spans="1:8">
      <c r="A49" s="252" t="s">
        <v>1077</v>
      </c>
      <c r="B49" s="120" t="s">
        <v>1078</v>
      </c>
      <c r="C49" s="109" t="s">
        <v>1079</v>
      </c>
      <c r="D49" s="119" t="s">
        <v>995</v>
      </c>
      <c r="E49" s="108" t="s">
        <v>558</v>
      </c>
      <c r="F49" s="109" t="s">
        <v>1080</v>
      </c>
      <c r="G49" s="110">
        <v>34</v>
      </c>
      <c r="H49" s="121"/>
    </row>
    <row r="50" spans="1:8">
      <c r="A50" s="252" t="s">
        <v>1113</v>
      </c>
      <c r="B50" s="109" t="s">
        <v>1114</v>
      </c>
      <c r="C50" s="109" t="s">
        <v>1115</v>
      </c>
      <c r="D50" s="119" t="s">
        <v>995</v>
      </c>
      <c r="E50" s="108" t="s">
        <v>958</v>
      </c>
      <c r="F50" s="109" t="s">
        <v>1116</v>
      </c>
      <c r="G50" s="110">
        <v>35</v>
      </c>
      <c r="H50" s="124"/>
    </row>
    <row r="51" spans="1:8">
      <c r="A51" s="252" t="s">
        <v>1037</v>
      </c>
      <c r="B51" s="109" t="s">
        <v>1038</v>
      </c>
      <c r="C51" s="109" t="s">
        <v>1039</v>
      </c>
      <c r="D51" s="119" t="s">
        <v>957</v>
      </c>
      <c r="E51" s="108" t="s">
        <v>958</v>
      </c>
      <c r="F51" s="109" t="s">
        <v>1040</v>
      </c>
      <c r="G51" s="110">
        <v>36</v>
      </c>
      <c r="H51" s="111"/>
    </row>
    <row r="52" spans="1:8">
      <c r="A52" s="252" t="s">
        <v>1217</v>
      </c>
      <c r="B52" s="120" t="s">
        <v>1218</v>
      </c>
      <c r="C52" s="109" t="s">
        <v>1219</v>
      </c>
      <c r="D52" s="119" t="s">
        <v>977</v>
      </c>
      <c r="E52" s="108" t="s">
        <v>968</v>
      </c>
      <c r="F52" s="109" t="s">
        <v>1220</v>
      </c>
      <c r="G52" s="110">
        <v>37</v>
      </c>
      <c r="H52" s="111"/>
    </row>
    <row r="53" spans="1:8">
      <c r="A53" s="252" t="s">
        <v>1154</v>
      </c>
      <c r="B53" s="120" t="s">
        <v>1155</v>
      </c>
      <c r="C53" s="109" t="s">
        <v>1156</v>
      </c>
      <c r="D53" s="119" t="s">
        <v>995</v>
      </c>
      <c r="E53" s="108" t="s">
        <v>968</v>
      </c>
      <c r="F53" s="109" t="s">
        <v>1157</v>
      </c>
      <c r="G53" s="110">
        <v>38</v>
      </c>
      <c r="H53" s="124"/>
    </row>
    <row r="54" spans="1:8">
      <c r="A54" s="254" t="s">
        <v>1436</v>
      </c>
      <c r="B54" s="255" t="s">
        <v>1437</v>
      </c>
      <c r="C54" s="256" t="s">
        <v>1438</v>
      </c>
      <c r="D54" s="257" t="s">
        <v>977</v>
      </c>
      <c r="E54" s="258" t="s">
        <v>558</v>
      </c>
      <c r="F54" s="259" t="s">
        <v>1439</v>
      </c>
      <c r="G54" s="253">
        <v>39</v>
      </c>
      <c r="H54" s="111"/>
    </row>
    <row r="55" spans="1:8">
      <c r="A55" s="252" t="s">
        <v>1127</v>
      </c>
      <c r="B55" s="120" t="s">
        <v>1128</v>
      </c>
      <c r="C55" s="109" t="s">
        <v>1129</v>
      </c>
      <c r="D55" s="119" t="s">
        <v>995</v>
      </c>
      <c r="E55" s="108" t="s">
        <v>968</v>
      </c>
      <c r="F55" s="109" t="s">
        <v>1130</v>
      </c>
      <c r="G55" s="110">
        <v>40</v>
      </c>
      <c r="H55" s="124"/>
    </row>
    <row r="56" spans="1:8">
      <c r="A56" s="112" t="s">
        <v>1440</v>
      </c>
      <c r="B56" s="126" t="s">
        <v>1441</v>
      </c>
      <c r="C56" s="260" t="s">
        <v>1442</v>
      </c>
      <c r="D56" s="115" t="s">
        <v>963</v>
      </c>
      <c r="E56" s="116" t="s">
        <v>1117</v>
      </c>
      <c r="F56" s="117" t="s">
        <v>1443</v>
      </c>
      <c r="G56" s="253">
        <v>41</v>
      </c>
      <c r="H56" s="111"/>
    </row>
    <row r="57" spans="1:8">
      <c r="A57" s="252" t="s">
        <v>1147</v>
      </c>
      <c r="B57" s="120" t="s">
        <v>1148</v>
      </c>
      <c r="C57" s="109" t="s">
        <v>1149</v>
      </c>
      <c r="D57" s="119" t="s">
        <v>982</v>
      </c>
      <c r="E57" s="108" t="s">
        <v>958</v>
      </c>
      <c r="F57" s="109" t="s">
        <v>1150</v>
      </c>
      <c r="G57" s="110">
        <v>42</v>
      </c>
      <c r="H57" s="124"/>
    </row>
    <row r="58" spans="1:8">
      <c r="A58" s="252" t="s">
        <v>1224</v>
      </c>
      <c r="B58" s="109" t="s">
        <v>1225</v>
      </c>
      <c r="C58" s="109" t="s">
        <v>1226</v>
      </c>
      <c r="D58" s="119" t="s">
        <v>957</v>
      </c>
      <c r="E58" s="108" t="s">
        <v>968</v>
      </c>
      <c r="F58" s="109" t="s">
        <v>1227</v>
      </c>
      <c r="G58" s="110">
        <v>43</v>
      </c>
      <c r="H58" s="111"/>
    </row>
    <row r="59" spans="1:8">
      <c r="A59" s="112" t="s">
        <v>1093</v>
      </c>
      <c r="B59" s="113" t="s">
        <v>1094</v>
      </c>
      <c r="C59" s="114" t="s">
        <v>1095</v>
      </c>
      <c r="D59" s="115" t="s">
        <v>963</v>
      </c>
      <c r="E59" s="116" t="s">
        <v>558</v>
      </c>
      <c r="F59" s="117" t="s">
        <v>1096</v>
      </c>
      <c r="G59" s="253">
        <v>44</v>
      </c>
      <c r="H59" s="124"/>
    </row>
    <row r="60" spans="1:8">
      <c r="A60" s="252" t="s">
        <v>1064</v>
      </c>
      <c r="B60" s="109" t="s">
        <v>1065</v>
      </c>
      <c r="C60" s="109" t="s">
        <v>1066</v>
      </c>
      <c r="D60" s="119" t="s">
        <v>1067</v>
      </c>
      <c r="E60" s="108" t="s">
        <v>958</v>
      </c>
      <c r="F60" s="109" t="s">
        <v>1068</v>
      </c>
      <c r="G60" s="110">
        <v>45</v>
      </c>
      <c r="H60" s="111"/>
    </row>
    <row r="61" spans="1:8">
      <c r="A61" s="252" t="s">
        <v>1174</v>
      </c>
      <c r="B61" s="120" t="s">
        <v>1175</v>
      </c>
      <c r="C61" s="109" t="s">
        <v>1176</v>
      </c>
      <c r="D61" s="119" t="s">
        <v>995</v>
      </c>
      <c r="E61" s="108" t="s">
        <v>958</v>
      </c>
      <c r="F61" s="109" t="s">
        <v>1177</v>
      </c>
      <c r="G61" s="110">
        <v>46</v>
      </c>
      <c r="H61" s="111"/>
    </row>
    <row r="62" spans="1:8">
      <c r="A62" s="252" t="s">
        <v>1301</v>
      </c>
      <c r="B62" s="120" t="s">
        <v>1302</v>
      </c>
      <c r="C62" s="109" t="s">
        <v>1303</v>
      </c>
      <c r="D62" s="119" t="s">
        <v>957</v>
      </c>
      <c r="E62" s="108" t="s">
        <v>958</v>
      </c>
      <c r="F62" s="109" t="s">
        <v>1304</v>
      </c>
      <c r="G62" s="110">
        <v>47</v>
      </c>
      <c r="H62" s="124"/>
    </row>
    <row r="63" spans="1:8">
      <c r="A63" s="252" t="s">
        <v>1193</v>
      </c>
      <c r="B63" s="109" t="s">
        <v>1194</v>
      </c>
      <c r="C63" s="109" t="s">
        <v>1195</v>
      </c>
      <c r="D63" s="119" t="s">
        <v>957</v>
      </c>
      <c r="E63" s="108" t="s">
        <v>1196</v>
      </c>
      <c r="F63" s="109" t="s">
        <v>1197</v>
      </c>
      <c r="G63" s="110">
        <v>48</v>
      </c>
      <c r="H63" s="124"/>
    </row>
    <row r="64" spans="1:8">
      <c r="A64" s="252" t="s">
        <v>1297</v>
      </c>
      <c r="B64" s="120" t="s">
        <v>1298</v>
      </c>
      <c r="C64" s="109" t="s">
        <v>1299</v>
      </c>
      <c r="D64" s="119" t="s">
        <v>982</v>
      </c>
      <c r="E64" s="108" t="s">
        <v>968</v>
      </c>
      <c r="F64" s="109" t="s">
        <v>1300</v>
      </c>
      <c r="G64" s="110">
        <v>49</v>
      </c>
      <c r="H64" s="124"/>
    </row>
    <row r="65" spans="1:8">
      <c r="A65" s="252" t="s">
        <v>1293</v>
      </c>
      <c r="B65" s="120" t="s">
        <v>1294</v>
      </c>
      <c r="C65" s="109" t="s">
        <v>1295</v>
      </c>
      <c r="D65" s="119" t="s">
        <v>995</v>
      </c>
      <c r="E65" s="108" t="s">
        <v>968</v>
      </c>
      <c r="F65" s="109" t="s">
        <v>1296</v>
      </c>
      <c r="G65" s="110">
        <v>50</v>
      </c>
      <c r="H65" s="111"/>
    </row>
    <row r="66" spans="1:8">
      <c r="A66" s="252" t="s">
        <v>1158</v>
      </c>
      <c r="B66" s="109" t="s">
        <v>1159</v>
      </c>
      <c r="C66" s="109" t="s">
        <v>1160</v>
      </c>
      <c r="D66" s="119" t="s">
        <v>957</v>
      </c>
      <c r="E66" s="108" t="s">
        <v>624</v>
      </c>
      <c r="F66" s="109" t="s">
        <v>1161</v>
      </c>
      <c r="G66" s="110">
        <v>51</v>
      </c>
      <c r="H66" s="111"/>
    </row>
    <row r="67" spans="1:8">
      <c r="A67" s="252" t="s">
        <v>1143</v>
      </c>
      <c r="B67" s="109" t="s">
        <v>1144</v>
      </c>
      <c r="C67" s="109" t="s">
        <v>1145</v>
      </c>
      <c r="D67" s="119" t="s">
        <v>982</v>
      </c>
      <c r="E67" s="108" t="s">
        <v>958</v>
      </c>
      <c r="F67" s="109" t="s">
        <v>1146</v>
      </c>
      <c r="G67" s="110">
        <v>52</v>
      </c>
      <c r="H67" s="111"/>
    </row>
    <row r="68" spans="1:8">
      <c r="A68" s="112" t="s">
        <v>1123</v>
      </c>
      <c r="B68" s="113" t="s">
        <v>1124</v>
      </c>
      <c r="C68" s="114" t="s">
        <v>1125</v>
      </c>
      <c r="D68" s="115" t="s">
        <v>1000</v>
      </c>
      <c r="E68" s="116" t="s">
        <v>958</v>
      </c>
      <c r="F68" s="117" t="s">
        <v>1126</v>
      </c>
      <c r="G68" s="253">
        <v>53</v>
      </c>
      <c r="H68" s="124"/>
    </row>
    <row r="69" spans="1:8">
      <c r="A69" s="252" t="s">
        <v>1057</v>
      </c>
      <c r="B69" s="109" t="s">
        <v>1058</v>
      </c>
      <c r="C69" s="109" t="s">
        <v>1059</v>
      </c>
      <c r="D69" s="119" t="s">
        <v>957</v>
      </c>
      <c r="E69" s="108" t="s">
        <v>958</v>
      </c>
      <c r="F69" s="109" t="s">
        <v>1060</v>
      </c>
      <c r="G69" s="110">
        <v>54</v>
      </c>
      <c r="H69" s="111"/>
    </row>
    <row r="70" spans="1:8">
      <c r="A70" s="252" t="s">
        <v>1189</v>
      </c>
      <c r="B70" s="120" t="s">
        <v>1190</v>
      </c>
      <c r="C70" s="109" t="s">
        <v>1191</v>
      </c>
      <c r="D70" s="119" t="s">
        <v>977</v>
      </c>
      <c r="E70" s="108" t="s">
        <v>968</v>
      </c>
      <c r="F70" s="109" t="s">
        <v>1192</v>
      </c>
      <c r="G70" s="110">
        <v>55</v>
      </c>
      <c r="H70" s="124"/>
    </row>
    <row r="71" spans="1:8">
      <c r="A71" s="112" t="s">
        <v>1131</v>
      </c>
      <c r="B71" s="113" t="s">
        <v>1132</v>
      </c>
      <c r="C71" s="114" t="s">
        <v>1133</v>
      </c>
      <c r="D71" s="115" t="s">
        <v>1000</v>
      </c>
      <c r="E71" s="116" t="s">
        <v>968</v>
      </c>
      <c r="F71" s="117" t="s">
        <v>1134</v>
      </c>
      <c r="G71" s="253">
        <v>56</v>
      </c>
      <c r="H71" s="124"/>
    </row>
    <row r="72" spans="1:8">
      <c r="A72" s="252" t="s">
        <v>1170</v>
      </c>
      <c r="B72" s="109" t="s">
        <v>1171</v>
      </c>
      <c r="C72" s="109" t="s">
        <v>1172</v>
      </c>
      <c r="D72" s="119" t="s">
        <v>1103</v>
      </c>
      <c r="E72" s="108" t="s">
        <v>958</v>
      </c>
      <c r="F72" s="125" t="s">
        <v>1173</v>
      </c>
      <c r="G72" s="110">
        <v>57</v>
      </c>
      <c r="H72" s="111"/>
    </row>
    <row r="73" spans="1:8">
      <c r="A73" s="252" t="s">
        <v>1249</v>
      </c>
      <c r="B73" s="109" t="s">
        <v>1250</v>
      </c>
      <c r="C73" s="109" t="s">
        <v>1251</v>
      </c>
      <c r="D73" s="119" t="s">
        <v>977</v>
      </c>
      <c r="E73" s="108" t="s">
        <v>1196</v>
      </c>
      <c r="F73" s="109" t="s">
        <v>1252</v>
      </c>
      <c r="G73" s="110">
        <v>58</v>
      </c>
      <c r="H73" s="124"/>
    </row>
    <row r="74" spans="1:8">
      <c r="A74" s="254" t="s">
        <v>1444</v>
      </c>
      <c r="B74" s="255" t="s">
        <v>1445</v>
      </c>
      <c r="C74" s="256" t="s">
        <v>1446</v>
      </c>
      <c r="D74" s="257" t="s">
        <v>1231</v>
      </c>
      <c r="E74" s="258" t="s">
        <v>958</v>
      </c>
      <c r="F74" s="259" t="s">
        <v>1447</v>
      </c>
      <c r="G74" s="253">
        <v>59</v>
      </c>
      <c r="H74" s="111"/>
    </row>
    <row r="75" spans="1:8">
      <c r="A75" s="252" t="s">
        <v>1213</v>
      </c>
      <c r="B75" s="120" t="s">
        <v>1214</v>
      </c>
      <c r="C75" s="109" t="s">
        <v>1215</v>
      </c>
      <c r="D75" s="119" t="s">
        <v>982</v>
      </c>
      <c r="E75" s="108" t="s">
        <v>968</v>
      </c>
      <c r="F75" s="109" t="s">
        <v>1216</v>
      </c>
      <c r="G75" s="110">
        <v>60</v>
      </c>
      <c r="H75" s="124"/>
    </row>
    <row r="76" spans="1:8">
      <c r="A76" s="252" t="s">
        <v>1241</v>
      </c>
      <c r="B76" s="120" t="s">
        <v>1242</v>
      </c>
      <c r="C76" s="109" t="s">
        <v>1243</v>
      </c>
      <c r="D76" s="119" t="s">
        <v>1067</v>
      </c>
      <c r="E76" s="108" t="s">
        <v>968</v>
      </c>
      <c r="F76" s="109" t="s">
        <v>1244</v>
      </c>
      <c r="G76" s="110">
        <v>61</v>
      </c>
      <c r="H76" s="121"/>
    </row>
    <row r="77" spans="1:8">
      <c r="A77" s="252" t="s">
        <v>1100</v>
      </c>
      <c r="B77" s="109" t="s">
        <v>1101</v>
      </c>
      <c r="C77" s="109" t="s">
        <v>1102</v>
      </c>
      <c r="D77" s="119" t="s">
        <v>1103</v>
      </c>
      <c r="E77" s="108" t="s">
        <v>958</v>
      </c>
      <c r="F77" s="125" t="s">
        <v>1104</v>
      </c>
      <c r="G77" s="110">
        <v>62</v>
      </c>
      <c r="H77" s="111"/>
    </row>
    <row r="78" spans="1:8">
      <c r="A78" s="254" t="s">
        <v>1448</v>
      </c>
      <c r="B78" s="255" t="s">
        <v>1449</v>
      </c>
      <c r="C78" s="256" t="s">
        <v>1450</v>
      </c>
      <c r="D78" s="257" t="s">
        <v>1231</v>
      </c>
      <c r="E78" s="258" t="s">
        <v>968</v>
      </c>
      <c r="F78" s="259" t="s">
        <v>1451</v>
      </c>
      <c r="G78" s="253">
        <v>63</v>
      </c>
      <c r="H78" s="111"/>
    </row>
    <row r="79" spans="1:8">
      <c r="A79" s="252" t="s">
        <v>1261</v>
      </c>
      <c r="B79" s="120" t="s">
        <v>1262</v>
      </c>
      <c r="C79" s="109" t="s">
        <v>1263</v>
      </c>
      <c r="D79" s="119" t="s">
        <v>995</v>
      </c>
      <c r="E79" s="108" t="s">
        <v>958</v>
      </c>
      <c r="F79" s="125" t="s">
        <v>1264</v>
      </c>
      <c r="G79" s="110">
        <v>64</v>
      </c>
      <c r="H79" s="111"/>
    </row>
    <row r="80" spans="1:8">
      <c r="A80" s="252" t="s">
        <v>1166</v>
      </c>
      <c r="B80" s="109" t="s">
        <v>1167</v>
      </c>
      <c r="C80" s="109" t="s">
        <v>1168</v>
      </c>
      <c r="D80" s="119" t="s">
        <v>982</v>
      </c>
      <c r="E80" s="108" t="s">
        <v>968</v>
      </c>
      <c r="F80" s="109" t="s">
        <v>1169</v>
      </c>
      <c r="G80" s="110">
        <v>65</v>
      </c>
      <c r="H80" s="111"/>
    </row>
    <row r="81" spans="1:8">
      <c r="A81" s="252" t="s">
        <v>1181</v>
      </c>
      <c r="B81" s="109" t="s">
        <v>1182</v>
      </c>
      <c r="C81" s="109" t="s">
        <v>1183</v>
      </c>
      <c r="D81" s="119" t="s">
        <v>1103</v>
      </c>
      <c r="E81" s="108" t="s">
        <v>968</v>
      </c>
      <c r="F81" s="125" t="s">
        <v>1184</v>
      </c>
      <c r="G81" s="110">
        <v>66</v>
      </c>
      <c r="H81" s="111"/>
    </row>
    <row r="82" spans="1:8">
      <c r="A82" s="112" t="s">
        <v>1162</v>
      </c>
      <c r="B82" s="113" t="s">
        <v>1163</v>
      </c>
      <c r="C82" s="114" t="s">
        <v>1164</v>
      </c>
      <c r="D82" s="115" t="s">
        <v>1000</v>
      </c>
      <c r="E82" s="116" t="s">
        <v>558</v>
      </c>
      <c r="F82" s="117" t="s">
        <v>1165</v>
      </c>
      <c r="G82" s="253">
        <v>67</v>
      </c>
      <c r="H82" s="124"/>
    </row>
    <row r="83" spans="1:8">
      <c r="A83" s="252" t="s">
        <v>1245</v>
      </c>
      <c r="B83" s="109" t="s">
        <v>1246</v>
      </c>
      <c r="C83" s="109" t="s">
        <v>1247</v>
      </c>
      <c r="D83" s="119" t="s">
        <v>995</v>
      </c>
      <c r="E83" s="108" t="s">
        <v>1196</v>
      </c>
      <c r="F83" s="109" t="s">
        <v>1248</v>
      </c>
      <c r="G83" s="110">
        <v>68</v>
      </c>
      <c r="H83" s="121"/>
    </row>
    <row r="84" spans="1:8">
      <c r="A84" s="252" t="s">
        <v>123</v>
      </c>
      <c r="B84" s="120" t="s">
        <v>124</v>
      </c>
      <c r="C84" s="109" t="s">
        <v>125</v>
      </c>
      <c r="D84" s="119" t="s">
        <v>957</v>
      </c>
      <c r="E84" s="108" t="s">
        <v>968</v>
      </c>
      <c r="F84" s="109" t="s">
        <v>126</v>
      </c>
      <c r="G84" s="110">
        <v>69</v>
      </c>
      <c r="H84" s="124"/>
    </row>
    <row r="85" spans="1:8">
      <c r="A85" s="252" t="s">
        <v>1109</v>
      </c>
      <c r="B85" s="109" t="s">
        <v>1110</v>
      </c>
      <c r="C85" s="109" t="s">
        <v>1111</v>
      </c>
      <c r="D85" s="119" t="s">
        <v>1067</v>
      </c>
      <c r="E85" s="108" t="s">
        <v>558</v>
      </c>
      <c r="F85" s="109" t="s">
        <v>1112</v>
      </c>
      <c r="G85" s="110">
        <v>70</v>
      </c>
      <c r="H85" s="111"/>
    </row>
    <row r="86" spans="1:8">
      <c r="A86" s="252" t="s">
        <v>33</v>
      </c>
      <c r="B86" s="120" t="s">
        <v>34</v>
      </c>
      <c r="C86" s="109" t="s">
        <v>35</v>
      </c>
      <c r="D86" s="119" t="s">
        <v>1328</v>
      </c>
      <c r="E86" s="108" t="s">
        <v>968</v>
      </c>
      <c r="F86" s="109" t="s">
        <v>36</v>
      </c>
      <c r="G86" s="110">
        <v>71</v>
      </c>
      <c r="H86" s="111"/>
    </row>
    <row r="87" spans="1:8">
      <c r="A87" s="252" t="s">
        <v>29</v>
      </c>
      <c r="B87" s="120" t="s">
        <v>30</v>
      </c>
      <c r="C87" s="109" t="s">
        <v>31</v>
      </c>
      <c r="D87" s="119" t="s">
        <v>957</v>
      </c>
      <c r="E87" s="108" t="s">
        <v>1196</v>
      </c>
      <c r="F87" s="109" t="s">
        <v>32</v>
      </c>
      <c r="G87" s="110">
        <v>72</v>
      </c>
      <c r="H87" s="121"/>
    </row>
    <row r="88" spans="1:8">
      <c r="A88" s="254" t="s">
        <v>1452</v>
      </c>
      <c r="B88" s="255" t="s">
        <v>1453</v>
      </c>
      <c r="C88" s="256" t="s">
        <v>1454</v>
      </c>
      <c r="D88" s="257" t="s">
        <v>1103</v>
      </c>
      <c r="E88" s="258" t="s">
        <v>558</v>
      </c>
      <c r="F88" s="259" t="s">
        <v>1455</v>
      </c>
      <c r="G88" s="253">
        <v>73</v>
      </c>
      <c r="H88" s="111"/>
    </row>
    <row r="89" spans="1:8">
      <c r="A89" s="252" t="s">
        <v>1253</v>
      </c>
      <c r="B89" s="120" t="s">
        <v>1254</v>
      </c>
      <c r="C89" s="109" t="s">
        <v>1255</v>
      </c>
      <c r="D89" s="119" t="s">
        <v>1067</v>
      </c>
      <c r="E89" s="108" t="s">
        <v>706</v>
      </c>
      <c r="F89" s="109" t="s">
        <v>1256</v>
      </c>
      <c r="G89" s="110">
        <v>74</v>
      </c>
      <c r="H89" s="111"/>
    </row>
    <row r="90" spans="1:8">
      <c r="A90" s="252" t="s">
        <v>1209</v>
      </c>
      <c r="B90" s="120" t="s">
        <v>1210</v>
      </c>
      <c r="C90" s="109" t="s">
        <v>1211</v>
      </c>
      <c r="D90" s="119" t="s">
        <v>1103</v>
      </c>
      <c r="E90" s="108" t="s">
        <v>968</v>
      </c>
      <c r="F90" s="125" t="s">
        <v>1212</v>
      </c>
      <c r="G90" s="110">
        <v>75</v>
      </c>
      <c r="H90" s="111"/>
    </row>
    <row r="91" spans="1:8">
      <c r="A91" s="252" t="s">
        <v>1273</v>
      </c>
      <c r="B91" s="120" t="s">
        <v>1274</v>
      </c>
      <c r="C91" s="109" t="s">
        <v>1275</v>
      </c>
      <c r="D91" s="119" t="s">
        <v>1067</v>
      </c>
      <c r="E91" s="108" t="s">
        <v>958</v>
      </c>
      <c r="F91" s="109" t="s">
        <v>1276</v>
      </c>
      <c r="G91" s="110">
        <v>76</v>
      </c>
      <c r="H91" s="124"/>
    </row>
    <row r="92" spans="1:8">
      <c r="A92" s="252" t="s">
        <v>1325</v>
      </c>
      <c r="B92" s="120" t="s">
        <v>1326</v>
      </c>
      <c r="C92" s="109" t="s">
        <v>1327</v>
      </c>
      <c r="D92" s="119" t="s">
        <v>1328</v>
      </c>
      <c r="E92" s="108" t="s">
        <v>958</v>
      </c>
      <c r="F92" s="109" t="s">
        <v>1329</v>
      </c>
      <c r="G92" s="110">
        <v>77</v>
      </c>
      <c r="H92" s="111"/>
    </row>
    <row r="93" spans="1:8">
      <c r="A93" s="252" t="s">
        <v>1119</v>
      </c>
      <c r="B93" s="109" t="s">
        <v>1120</v>
      </c>
      <c r="C93" s="109" t="s">
        <v>1121</v>
      </c>
      <c r="D93" s="119" t="s">
        <v>957</v>
      </c>
      <c r="E93" s="108" t="s">
        <v>968</v>
      </c>
      <c r="F93" s="109" t="s">
        <v>1122</v>
      </c>
      <c r="G93" s="110">
        <v>78</v>
      </c>
      <c r="H93" s="111"/>
    </row>
    <row r="94" spans="1:8">
      <c r="A94" s="252" t="s">
        <v>1265</v>
      </c>
      <c r="B94" s="109" t="s">
        <v>1266</v>
      </c>
      <c r="C94" s="109" t="s">
        <v>1267</v>
      </c>
      <c r="D94" s="119" t="s">
        <v>995</v>
      </c>
      <c r="E94" s="108" t="s">
        <v>1196</v>
      </c>
      <c r="F94" s="109" t="s">
        <v>1268</v>
      </c>
      <c r="G94" s="110">
        <v>79</v>
      </c>
      <c r="H94" s="124"/>
    </row>
    <row r="95" spans="1:8">
      <c r="A95" s="252" t="s">
        <v>1285</v>
      </c>
      <c r="B95" s="120" t="s">
        <v>1286</v>
      </c>
      <c r="C95" s="109" t="s">
        <v>1287</v>
      </c>
      <c r="D95" s="119" t="s">
        <v>977</v>
      </c>
      <c r="E95" s="108" t="s">
        <v>1196</v>
      </c>
      <c r="F95" s="109" t="s">
        <v>1288</v>
      </c>
      <c r="G95" s="110">
        <v>80</v>
      </c>
      <c r="H95" s="121"/>
    </row>
    <row r="96" spans="1:8">
      <c r="A96" s="252" t="s">
        <v>1237</v>
      </c>
      <c r="B96" s="109" t="s">
        <v>1238</v>
      </c>
      <c r="C96" s="109" t="s">
        <v>1239</v>
      </c>
      <c r="D96" s="119" t="s">
        <v>995</v>
      </c>
      <c r="E96" s="108" t="s">
        <v>624</v>
      </c>
      <c r="F96" s="109" t="s">
        <v>1240</v>
      </c>
      <c r="G96" s="110">
        <v>81</v>
      </c>
      <c r="H96" s="111"/>
    </row>
    <row r="97" spans="1:8">
      <c r="A97" s="252" t="s">
        <v>1334</v>
      </c>
      <c r="B97" s="120" t="s">
        <v>1335</v>
      </c>
      <c r="C97" s="109" t="s">
        <v>1336</v>
      </c>
      <c r="D97" s="119" t="s">
        <v>1103</v>
      </c>
      <c r="E97" s="108" t="s">
        <v>958</v>
      </c>
      <c r="F97" s="125" t="s">
        <v>1337</v>
      </c>
      <c r="G97" s="110">
        <v>82</v>
      </c>
      <c r="H97" s="124"/>
    </row>
    <row r="98" spans="1:8">
      <c r="A98" s="252" t="s">
        <v>176</v>
      </c>
      <c r="B98" s="120" t="s">
        <v>177</v>
      </c>
      <c r="C98" s="109" t="s">
        <v>178</v>
      </c>
      <c r="D98" s="119" t="s">
        <v>1328</v>
      </c>
      <c r="E98" s="108" t="s">
        <v>1117</v>
      </c>
      <c r="F98" s="109" t="s">
        <v>179</v>
      </c>
      <c r="G98" s="110">
        <v>83</v>
      </c>
      <c r="H98" s="111"/>
    </row>
    <row r="99" spans="1:8">
      <c r="A99" s="128" t="s">
        <v>1205</v>
      </c>
      <c r="B99" s="129" t="s">
        <v>1206</v>
      </c>
      <c r="C99" s="122" t="s">
        <v>1207</v>
      </c>
      <c r="D99" s="119" t="s">
        <v>995</v>
      </c>
      <c r="E99" s="108" t="s">
        <v>1117</v>
      </c>
      <c r="F99" s="130" t="s">
        <v>1208</v>
      </c>
      <c r="G99" s="110">
        <v>84</v>
      </c>
      <c r="H99" s="111"/>
    </row>
    <row r="100" spans="1:8">
      <c r="A100" s="252" t="s">
        <v>107</v>
      </c>
      <c r="B100" s="120" t="s">
        <v>108</v>
      </c>
      <c r="C100" s="109" t="s">
        <v>109</v>
      </c>
      <c r="D100" s="119" t="s">
        <v>995</v>
      </c>
      <c r="E100" s="108" t="s">
        <v>968</v>
      </c>
      <c r="F100" s="125" t="s">
        <v>110</v>
      </c>
      <c r="G100" s="110">
        <v>85</v>
      </c>
      <c r="H100" s="111"/>
    </row>
    <row r="101" spans="1:8">
      <c r="A101" s="252" t="s">
        <v>1313</v>
      </c>
      <c r="B101" s="120" t="s">
        <v>1314</v>
      </c>
      <c r="C101" s="109" t="s">
        <v>1315</v>
      </c>
      <c r="D101" s="119" t="s">
        <v>957</v>
      </c>
      <c r="E101" s="108" t="s">
        <v>706</v>
      </c>
      <c r="F101" s="109" t="s">
        <v>1316</v>
      </c>
      <c r="G101" s="110">
        <v>86</v>
      </c>
      <c r="H101" s="111"/>
    </row>
    <row r="102" spans="1:8">
      <c r="A102" s="254" t="s">
        <v>1456</v>
      </c>
      <c r="B102" s="255" t="s">
        <v>1457</v>
      </c>
      <c r="C102" s="256" t="s">
        <v>1458</v>
      </c>
      <c r="D102" s="257" t="s">
        <v>1103</v>
      </c>
      <c r="E102" s="258" t="s">
        <v>558</v>
      </c>
      <c r="F102" s="259" t="s">
        <v>1459</v>
      </c>
      <c r="G102" s="253">
        <v>87</v>
      </c>
      <c r="H102" s="111"/>
    </row>
    <row r="103" spans="1:8">
      <c r="A103" s="252" t="s">
        <v>1277</v>
      </c>
      <c r="B103" s="120" t="s">
        <v>1278</v>
      </c>
      <c r="C103" s="109" t="s">
        <v>1279</v>
      </c>
      <c r="D103" s="119" t="s">
        <v>1067</v>
      </c>
      <c r="E103" s="108" t="s">
        <v>968</v>
      </c>
      <c r="F103" s="109" t="s">
        <v>1280</v>
      </c>
      <c r="G103" s="110">
        <v>88</v>
      </c>
      <c r="H103" s="111"/>
    </row>
    <row r="104" spans="1:8">
      <c r="A104" s="252" t="s">
        <v>46</v>
      </c>
      <c r="B104" s="120" t="s">
        <v>47</v>
      </c>
      <c r="C104" s="109" t="s">
        <v>48</v>
      </c>
      <c r="D104" s="119" t="s">
        <v>1103</v>
      </c>
      <c r="E104" s="108" t="s">
        <v>968</v>
      </c>
      <c r="F104" s="125" t="s">
        <v>49</v>
      </c>
      <c r="G104" s="110">
        <v>89</v>
      </c>
      <c r="H104" s="124"/>
    </row>
    <row r="105" spans="1:8">
      <c r="A105" s="252" t="s">
        <v>1321</v>
      </c>
      <c r="B105" s="109" t="s">
        <v>1322</v>
      </c>
      <c r="C105" s="109" t="s">
        <v>1323</v>
      </c>
      <c r="D105" s="119" t="s">
        <v>1067</v>
      </c>
      <c r="E105" s="108" t="s">
        <v>958</v>
      </c>
      <c r="F105" s="109" t="s">
        <v>1324</v>
      </c>
      <c r="G105" s="110">
        <v>90</v>
      </c>
      <c r="H105" s="124"/>
    </row>
    <row r="106" spans="1:8">
      <c r="A106" s="252" t="s">
        <v>138</v>
      </c>
      <c r="B106" s="120" t="s">
        <v>139</v>
      </c>
      <c r="C106" s="109" t="s">
        <v>140</v>
      </c>
      <c r="D106" s="119" t="s">
        <v>1067</v>
      </c>
      <c r="E106" s="108" t="s">
        <v>968</v>
      </c>
      <c r="F106" s="109" t="s">
        <v>141</v>
      </c>
      <c r="G106" s="110">
        <v>91</v>
      </c>
      <c r="H106" s="124"/>
    </row>
    <row r="107" spans="1:8">
      <c r="A107" s="112" t="s">
        <v>90</v>
      </c>
      <c r="B107" s="113" t="s">
        <v>91</v>
      </c>
      <c r="C107" s="114" t="s">
        <v>92</v>
      </c>
      <c r="D107" s="115" t="s">
        <v>1000</v>
      </c>
      <c r="E107" s="116" t="s">
        <v>558</v>
      </c>
      <c r="F107" s="117" t="s">
        <v>93</v>
      </c>
      <c r="G107" s="253">
        <v>92</v>
      </c>
      <c r="H107" s="124"/>
    </row>
    <row r="108" spans="1:8">
      <c r="A108" s="252" t="s">
        <v>1201</v>
      </c>
      <c r="B108" s="120" t="s">
        <v>1202</v>
      </c>
      <c r="C108" s="109" t="s">
        <v>1203</v>
      </c>
      <c r="D108" s="119" t="s">
        <v>1067</v>
      </c>
      <c r="E108" s="108" t="s">
        <v>958</v>
      </c>
      <c r="F108" s="109" t="s">
        <v>1204</v>
      </c>
      <c r="G108" s="110">
        <v>93</v>
      </c>
      <c r="H108" s="111"/>
    </row>
    <row r="109" spans="1:8">
      <c r="A109" s="252" t="s">
        <v>37</v>
      </c>
      <c r="B109" s="120" t="s">
        <v>38</v>
      </c>
      <c r="C109" s="109" t="s">
        <v>39</v>
      </c>
      <c r="D109" s="119" t="s">
        <v>995</v>
      </c>
      <c r="E109" s="108" t="s">
        <v>40</v>
      </c>
      <c r="F109" s="109" t="s">
        <v>41</v>
      </c>
      <c r="G109" s="110">
        <v>94</v>
      </c>
      <c r="H109" s="111"/>
    </row>
    <row r="110" spans="1:8">
      <c r="A110" s="252" t="s">
        <v>156</v>
      </c>
      <c r="B110" s="120" t="s">
        <v>157</v>
      </c>
      <c r="C110" s="109" t="s">
        <v>158</v>
      </c>
      <c r="D110" s="119" t="s">
        <v>1328</v>
      </c>
      <c r="E110" s="108" t="s">
        <v>968</v>
      </c>
      <c r="F110" s="109" t="s">
        <v>159</v>
      </c>
      <c r="G110" s="110">
        <v>95</v>
      </c>
      <c r="H110" s="124"/>
    </row>
    <row r="111" spans="1:8">
      <c r="A111" s="123" t="s">
        <v>1460</v>
      </c>
      <c r="B111" s="122" t="s">
        <v>15</v>
      </c>
      <c r="C111" s="123" t="s">
        <v>16</v>
      </c>
      <c r="D111" s="119" t="s">
        <v>977</v>
      </c>
      <c r="E111" s="108" t="s">
        <v>558</v>
      </c>
      <c r="F111" s="130" t="s">
        <v>17</v>
      </c>
      <c r="G111" s="110">
        <v>96</v>
      </c>
      <c r="H111" s="124"/>
    </row>
    <row r="112" spans="1:8">
      <c r="A112" s="252" t="s">
        <v>7</v>
      </c>
      <c r="B112" s="120" t="s">
        <v>8</v>
      </c>
      <c r="C112" s="109" t="s">
        <v>9</v>
      </c>
      <c r="D112" s="119" t="s">
        <v>1231</v>
      </c>
      <c r="E112" s="108" t="s">
        <v>958</v>
      </c>
      <c r="F112" s="109" t="s">
        <v>10</v>
      </c>
      <c r="G112" s="110">
        <v>97</v>
      </c>
      <c r="H112" s="111"/>
    </row>
    <row r="113" spans="1:8">
      <c r="A113" s="252" t="s">
        <v>1228</v>
      </c>
      <c r="B113" s="109" t="s">
        <v>1229</v>
      </c>
      <c r="C113" s="109" t="s">
        <v>1230</v>
      </c>
      <c r="D113" s="119" t="s">
        <v>1231</v>
      </c>
      <c r="E113" s="108" t="s">
        <v>958</v>
      </c>
      <c r="F113" s="109" t="s">
        <v>1232</v>
      </c>
      <c r="G113" s="110">
        <v>98</v>
      </c>
      <c r="H113" s="111"/>
    </row>
    <row r="114" spans="1:8">
      <c r="A114" s="252" t="s">
        <v>1461</v>
      </c>
      <c r="B114" s="133">
        <v>80878023424</v>
      </c>
      <c r="C114" s="109" t="s">
        <v>74</v>
      </c>
      <c r="D114" s="119" t="s">
        <v>23</v>
      </c>
      <c r="E114" s="108" t="s">
        <v>968</v>
      </c>
      <c r="F114" s="125" t="s">
        <v>75</v>
      </c>
      <c r="G114" s="110">
        <v>99</v>
      </c>
      <c r="H114" s="111"/>
    </row>
    <row r="115" spans="1:8">
      <c r="A115" s="252" t="s">
        <v>1281</v>
      </c>
      <c r="B115" s="109" t="s">
        <v>1282</v>
      </c>
      <c r="C115" s="109" t="s">
        <v>1283</v>
      </c>
      <c r="D115" s="119" t="s">
        <v>995</v>
      </c>
      <c r="E115" s="108" t="s">
        <v>1117</v>
      </c>
      <c r="F115" s="109" t="s">
        <v>1284</v>
      </c>
      <c r="G115" s="110">
        <v>100</v>
      </c>
      <c r="H115" s="111"/>
    </row>
    <row r="116" spans="1:8">
      <c r="A116" s="254" t="s">
        <v>1462</v>
      </c>
      <c r="B116" s="255" t="s">
        <v>1463</v>
      </c>
      <c r="C116" s="256" t="s">
        <v>1464</v>
      </c>
      <c r="D116" s="257" t="s">
        <v>977</v>
      </c>
      <c r="E116" s="258" t="s">
        <v>958</v>
      </c>
      <c r="F116" s="259" t="s">
        <v>1465</v>
      </c>
      <c r="G116" s="253">
        <v>101</v>
      </c>
      <c r="H116" s="111"/>
    </row>
    <row r="117" spans="1:8">
      <c r="A117" s="252" t="s">
        <v>119</v>
      </c>
      <c r="B117" s="120" t="s">
        <v>120</v>
      </c>
      <c r="C117" s="109" t="s">
        <v>121</v>
      </c>
      <c r="D117" s="119" t="s">
        <v>1328</v>
      </c>
      <c r="E117" s="108" t="s">
        <v>958</v>
      </c>
      <c r="F117" s="109" t="s">
        <v>122</v>
      </c>
      <c r="G117" s="110">
        <v>102</v>
      </c>
      <c r="H117" s="124"/>
    </row>
    <row r="118" spans="1:8">
      <c r="A118" s="128" t="s">
        <v>18</v>
      </c>
      <c r="B118" s="129" t="s">
        <v>19</v>
      </c>
      <c r="C118" s="131" t="s">
        <v>20</v>
      </c>
      <c r="D118" s="119" t="s">
        <v>977</v>
      </c>
      <c r="E118" s="108" t="s">
        <v>958</v>
      </c>
      <c r="F118" s="132" t="s">
        <v>21</v>
      </c>
      <c r="G118" s="110">
        <v>103</v>
      </c>
      <c r="H118" s="124"/>
    </row>
    <row r="119" spans="1:8">
      <c r="A119" s="252" t="s">
        <v>80</v>
      </c>
      <c r="B119" s="120" t="s">
        <v>81</v>
      </c>
      <c r="C119" s="109" t="s">
        <v>82</v>
      </c>
      <c r="D119" s="119" t="s">
        <v>1231</v>
      </c>
      <c r="E119" s="108" t="s">
        <v>968</v>
      </c>
      <c r="F119" s="109" t="s">
        <v>83</v>
      </c>
      <c r="G119" s="110">
        <v>104</v>
      </c>
      <c r="H119" s="111"/>
    </row>
    <row r="120" spans="1:8">
      <c r="A120" s="252" t="s">
        <v>1466</v>
      </c>
      <c r="B120" s="133">
        <v>80878026104</v>
      </c>
      <c r="C120" s="109" t="s">
        <v>22</v>
      </c>
      <c r="D120" s="119" t="s">
        <v>23</v>
      </c>
      <c r="E120" s="108" t="s">
        <v>968</v>
      </c>
      <c r="F120" s="125" t="s">
        <v>24</v>
      </c>
      <c r="G120" s="110">
        <v>105</v>
      </c>
      <c r="H120" s="111"/>
    </row>
    <row r="121" spans="1:8">
      <c r="A121" s="128" t="s">
        <v>25</v>
      </c>
      <c r="B121" s="129" t="s">
        <v>26</v>
      </c>
      <c r="C121" s="131" t="s">
        <v>27</v>
      </c>
      <c r="D121" s="119" t="s">
        <v>977</v>
      </c>
      <c r="E121" s="108" t="s">
        <v>968</v>
      </c>
      <c r="F121" s="132" t="s">
        <v>28</v>
      </c>
      <c r="G121" s="110">
        <v>106</v>
      </c>
      <c r="H121" s="124"/>
    </row>
    <row r="122" spans="1:8">
      <c r="A122" s="252" t="s">
        <v>115</v>
      </c>
      <c r="B122" s="120" t="s">
        <v>116</v>
      </c>
      <c r="C122" s="109" t="s">
        <v>117</v>
      </c>
      <c r="D122" s="119" t="s">
        <v>1067</v>
      </c>
      <c r="E122" s="108" t="s">
        <v>1196</v>
      </c>
      <c r="F122" s="109" t="s">
        <v>118</v>
      </c>
      <c r="G122" s="110">
        <v>107</v>
      </c>
      <c r="H122" s="124"/>
    </row>
    <row r="123" spans="1:8">
      <c r="A123" s="254" t="s">
        <v>1467</v>
      </c>
      <c r="B123" s="255" t="s">
        <v>1468</v>
      </c>
      <c r="C123" s="256" t="s">
        <v>1469</v>
      </c>
      <c r="D123" s="257" t="s">
        <v>1103</v>
      </c>
      <c r="E123" s="258" t="s">
        <v>558</v>
      </c>
      <c r="F123" s="259" t="s">
        <v>1470</v>
      </c>
      <c r="G123" s="253">
        <v>108</v>
      </c>
      <c r="H123" s="111"/>
    </row>
    <row r="124" spans="1:8">
      <c r="A124" s="252" t="s">
        <v>62</v>
      </c>
      <c r="B124" s="120" t="s">
        <v>63</v>
      </c>
      <c r="C124" s="109" t="s">
        <v>64</v>
      </c>
      <c r="D124" s="119" t="s">
        <v>977</v>
      </c>
      <c r="E124" s="108" t="s">
        <v>706</v>
      </c>
      <c r="F124" s="109" t="s">
        <v>65</v>
      </c>
      <c r="G124" s="110">
        <v>109</v>
      </c>
      <c r="H124" s="111"/>
    </row>
    <row r="125" spans="1:8">
      <c r="A125" s="252" t="s">
        <v>1257</v>
      </c>
      <c r="B125" s="109" t="s">
        <v>1258</v>
      </c>
      <c r="C125" s="109" t="s">
        <v>1259</v>
      </c>
      <c r="D125" s="119" t="s">
        <v>1231</v>
      </c>
      <c r="E125" s="108" t="s">
        <v>968</v>
      </c>
      <c r="F125" s="109" t="s">
        <v>1260</v>
      </c>
      <c r="G125" s="110">
        <v>110</v>
      </c>
      <c r="H125" s="111"/>
    </row>
    <row r="126" spans="1:8">
      <c r="A126" s="254" t="s">
        <v>1471</v>
      </c>
      <c r="B126" s="255" t="s">
        <v>1472</v>
      </c>
      <c r="C126" s="256" t="s">
        <v>1473</v>
      </c>
      <c r="D126" s="257" t="s">
        <v>977</v>
      </c>
      <c r="E126" s="258" t="s">
        <v>558</v>
      </c>
      <c r="F126" s="259" t="s">
        <v>1474</v>
      </c>
      <c r="G126" s="253">
        <v>111</v>
      </c>
      <c r="H126" s="111"/>
    </row>
    <row r="127" spans="1:8">
      <c r="A127" s="252" t="s">
        <v>50</v>
      </c>
      <c r="B127" s="120" t="s">
        <v>51</v>
      </c>
      <c r="C127" s="109" t="s">
        <v>52</v>
      </c>
      <c r="D127" s="119" t="s">
        <v>1231</v>
      </c>
      <c r="E127" s="108" t="s">
        <v>958</v>
      </c>
      <c r="F127" s="109" t="s">
        <v>53</v>
      </c>
      <c r="G127" s="110">
        <v>112</v>
      </c>
      <c r="H127" s="111"/>
    </row>
    <row r="128" spans="1:8">
      <c r="A128" s="254" t="s">
        <v>1475</v>
      </c>
      <c r="B128" s="255" t="s">
        <v>1476</v>
      </c>
      <c r="C128" s="256" t="s">
        <v>1477</v>
      </c>
      <c r="D128" s="257" t="s">
        <v>1103</v>
      </c>
      <c r="E128" s="258" t="s">
        <v>558</v>
      </c>
      <c r="F128" s="259" t="s">
        <v>1478</v>
      </c>
      <c r="G128" s="253">
        <v>113</v>
      </c>
      <c r="H128" s="111"/>
    </row>
    <row r="129" spans="1:8">
      <c r="A129" s="252" t="s">
        <v>11</v>
      </c>
      <c r="B129" s="109" t="s">
        <v>12</v>
      </c>
      <c r="C129" s="109" t="s">
        <v>13</v>
      </c>
      <c r="D129" s="119" t="s">
        <v>1067</v>
      </c>
      <c r="E129" s="108" t="s">
        <v>1117</v>
      </c>
      <c r="F129" s="109" t="s">
        <v>14</v>
      </c>
      <c r="G129" s="110">
        <v>114</v>
      </c>
      <c r="H129" s="111"/>
    </row>
    <row r="130" spans="1:8">
      <c r="A130" s="123" t="s">
        <v>1479</v>
      </c>
      <c r="B130" s="122" t="s">
        <v>96</v>
      </c>
      <c r="C130" s="123" t="s">
        <v>97</v>
      </c>
      <c r="D130" s="119" t="s">
        <v>957</v>
      </c>
      <c r="E130" s="108" t="s">
        <v>958</v>
      </c>
      <c r="F130" s="261" t="s">
        <v>98</v>
      </c>
      <c r="G130" s="110">
        <v>115</v>
      </c>
      <c r="H130" s="124"/>
    </row>
    <row r="131" spans="1:8">
      <c r="A131" s="252" t="s">
        <v>162</v>
      </c>
      <c r="B131" s="120" t="s">
        <v>163</v>
      </c>
      <c r="C131" s="109" t="s">
        <v>164</v>
      </c>
      <c r="D131" s="119" t="s">
        <v>995</v>
      </c>
      <c r="E131" s="108" t="s">
        <v>706</v>
      </c>
      <c r="F131" s="109" t="s">
        <v>165</v>
      </c>
      <c r="G131" s="110">
        <v>116</v>
      </c>
      <c r="H131" s="111"/>
    </row>
    <row r="132" spans="1:8">
      <c r="A132" s="123" t="s">
        <v>1480</v>
      </c>
      <c r="B132" s="122" t="s">
        <v>131</v>
      </c>
      <c r="C132" s="123" t="s">
        <v>132</v>
      </c>
      <c r="D132" s="119" t="s">
        <v>957</v>
      </c>
      <c r="E132" s="108" t="s">
        <v>968</v>
      </c>
      <c r="F132" s="130" t="s">
        <v>133</v>
      </c>
      <c r="G132" s="110">
        <v>117</v>
      </c>
      <c r="H132" s="124"/>
    </row>
    <row r="133" spans="1:8">
      <c r="A133" s="128" t="s">
        <v>1289</v>
      </c>
      <c r="B133" s="129" t="s">
        <v>1290</v>
      </c>
      <c r="C133" s="131" t="s">
        <v>1291</v>
      </c>
      <c r="D133" s="119" t="s">
        <v>977</v>
      </c>
      <c r="E133" s="108" t="s">
        <v>558</v>
      </c>
      <c r="F133" s="132" t="s">
        <v>1292</v>
      </c>
      <c r="G133" s="110">
        <v>118</v>
      </c>
      <c r="H133" s="124"/>
    </row>
    <row r="134" spans="1:8">
      <c r="A134" s="252" t="s">
        <v>1481</v>
      </c>
      <c r="B134" s="133">
        <v>80878023417</v>
      </c>
      <c r="C134" s="109" t="s">
        <v>166</v>
      </c>
      <c r="D134" s="119" t="s">
        <v>23</v>
      </c>
      <c r="E134" s="108" t="s">
        <v>958</v>
      </c>
      <c r="F134" s="125" t="s">
        <v>167</v>
      </c>
      <c r="G134" s="110">
        <v>119</v>
      </c>
      <c r="H134" s="111"/>
    </row>
    <row r="135" spans="1:8">
      <c r="A135" s="252" t="s">
        <v>134</v>
      </c>
      <c r="B135" s="120" t="s">
        <v>135</v>
      </c>
      <c r="C135" s="109" t="s">
        <v>136</v>
      </c>
      <c r="D135" s="119" t="s">
        <v>1231</v>
      </c>
      <c r="E135" s="108" t="s">
        <v>968</v>
      </c>
      <c r="F135" s="109" t="s">
        <v>137</v>
      </c>
      <c r="G135" s="110">
        <v>120</v>
      </c>
      <c r="H135" s="111"/>
    </row>
    <row r="136" spans="1:8">
      <c r="A136" s="112" t="s">
        <v>1309</v>
      </c>
      <c r="B136" s="113" t="s">
        <v>1310</v>
      </c>
      <c r="C136" s="114" t="s">
        <v>1311</v>
      </c>
      <c r="D136" s="115" t="s">
        <v>963</v>
      </c>
      <c r="E136" s="116" t="s">
        <v>958</v>
      </c>
      <c r="F136" s="117" t="s">
        <v>1312</v>
      </c>
      <c r="G136" s="253">
        <v>121</v>
      </c>
      <c r="H136" s="124"/>
    </row>
    <row r="137" spans="1:8">
      <c r="A137" s="123" t="s">
        <v>1482</v>
      </c>
      <c r="B137" s="122" t="s">
        <v>168</v>
      </c>
      <c r="C137" s="123" t="s">
        <v>169</v>
      </c>
      <c r="D137" s="119" t="s">
        <v>995</v>
      </c>
      <c r="E137" s="108" t="s">
        <v>958</v>
      </c>
      <c r="F137" s="130" t="s">
        <v>170</v>
      </c>
      <c r="G137" s="110">
        <v>122</v>
      </c>
      <c r="H137" s="124"/>
    </row>
    <row r="138" spans="1:8">
      <c r="A138" s="254" t="s">
        <v>1483</v>
      </c>
      <c r="B138" s="255" t="s">
        <v>1484</v>
      </c>
      <c r="C138" s="256" t="s">
        <v>1485</v>
      </c>
      <c r="D138" s="257" t="s">
        <v>977</v>
      </c>
      <c r="E138" s="258" t="s">
        <v>958</v>
      </c>
      <c r="F138" s="259" t="s">
        <v>1486</v>
      </c>
      <c r="G138" s="253">
        <v>123</v>
      </c>
      <c r="H138" s="111"/>
    </row>
    <row r="139" spans="1:8">
      <c r="A139" s="252" t="s">
        <v>99</v>
      </c>
      <c r="B139" s="120" t="s">
        <v>100</v>
      </c>
      <c r="C139" s="109" t="s">
        <v>101</v>
      </c>
      <c r="D139" s="119" t="s">
        <v>1067</v>
      </c>
      <c r="E139" s="108" t="s">
        <v>1117</v>
      </c>
      <c r="F139" s="109" t="s">
        <v>102</v>
      </c>
      <c r="G139" s="110">
        <v>124</v>
      </c>
      <c r="H139" s="111"/>
    </row>
    <row r="140" spans="1:8">
      <c r="A140" s="252" t="s">
        <v>1487</v>
      </c>
      <c r="B140" s="133">
        <v>80878026098</v>
      </c>
      <c r="C140" s="109" t="s">
        <v>154</v>
      </c>
      <c r="D140" s="119" t="s">
        <v>23</v>
      </c>
      <c r="E140" s="108" t="s">
        <v>958</v>
      </c>
      <c r="F140" s="125" t="s">
        <v>155</v>
      </c>
      <c r="G140" s="110">
        <v>125</v>
      </c>
      <c r="H140" s="111"/>
    </row>
    <row r="141" spans="1:8">
      <c r="A141" s="112" t="s">
        <v>1317</v>
      </c>
      <c r="B141" s="113" t="s">
        <v>1318</v>
      </c>
      <c r="C141" s="114" t="s">
        <v>1319</v>
      </c>
      <c r="D141" s="115" t="s">
        <v>963</v>
      </c>
      <c r="E141" s="116" t="s">
        <v>968</v>
      </c>
      <c r="F141" s="117" t="s">
        <v>1320</v>
      </c>
      <c r="G141" s="253">
        <v>126</v>
      </c>
      <c r="H141" s="124"/>
    </row>
    <row r="142" spans="1:8">
      <c r="A142" s="252" t="s">
        <v>86</v>
      </c>
      <c r="B142" s="120" t="s">
        <v>87</v>
      </c>
      <c r="C142" s="109" t="s">
        <v>88</v>
      </c>
      <c r="D142" s="119" t="s">
        <v>995</v>
      </c>
      <c r="E142" s="108" t="s">
        <v>1117</v>
      </c>
      <c r="F142" s="109" t="s">
        <v>89</v>
      </c>
      <c r="G142" s="110">
        <v>127</v>
      </c>
      <c r="H142" s="111"/>
    </row>
    <row r="143" spans="1:8">
      <c r="A143" s="123" t="s">
        <v>1488</v>
      </c>
      <c r="B143" s="122" t="s">
        <v>1061</v>
      </c>
      <c r="C143" s="123" t="s">
        <v>1062</v>
      </c>
      <c r="D143" s="119" t="s">
        <v>995</v>
      </c>
      <c r="E143" s="108" t="s">
        <v>558</v>
      </c>
      <c r="F143" s="261" t="s">
        <v>1063</v>
      </c>
      <c r="G143" s="110">
        <v>128</v>
      </c>
      <c r="H143" s="111"/>
    </row>
    <row r="144" spans="1:8">
      <c r="A144" s="123" t="s">
        <v>1489</v>
      </c>
      <c r="B144" s="122" t="s">
        <v>204</v>
      </c>
      <c r="C144" s="123" t="s">
        <v>205</v>
      </c>
      <c r="D144" s="127" t="s">
        <v>995</v>
      </c>
      <c r="E144" s="108" t="s">
        <v>968</v>
      </c>
      <c r="F144" s="130" t="s">
        <v>206</v>
      </c>
      <c r="G144" s="110">
        <v>129</v>
      </c>
      <c r="H144" s="124"/>
    </row>
    <row r="145" spans="1:8">
      <c r="A145" s="252" t="s">
        <v>1490</v>
      </c>
      <c r="B145" s="133">
        <v>80878023400</v>
      </c>
      <c r="C145" s="109" t="s">
        <v>94</v>
      </c>
      <c r="D145" s="119" t="s">
        <v>23</v>
      </c>
      <c r="E145" s="108" t="s">
        <v>968</v>
      </c>
      <c r="F145" s="125" t="s">
        <v>95</v>
      </c>
      <c r="G145" s="110">
        <v>130</v>
      </c>
      <c r="H145" s="111"/>
    </row>
    <row r="146" spans="1:8">
      <c r="A146" s="112" t="s">
        <v>3</v>
      </c>
      <c r="B146" s="113" t="s">
        <v>4</v>
      </c>
      <c r="C146" s="114" t="s">
        <v>5</v>
      </c>
      <c r="D146" s="115" t="s">
        <v>963</v>
      </c>
      <c r="E146" s="116" t="s">
        <v>558</v>
      </c>
      <c r="F146" s="117" t="s">
        <v>6</v>
      </c>
      <c r="G146" s="253">
        <v>131</v>
      </c>
      <c r="H146" s="124"/>
    </row>
    <row r="147" spans="1:8">
      <c r="A147" s="252" t="s">
        <v>196</v>
      </c>
      <c r="B147" s="120" t="s">
        <v>197</v>
      </c>
      <c r="C147" s="109" t="s">
        <v>198</v>
      </c>
      <c r="D147" s="119" t="s">
        <v>995</v>
      </c>
      <c r="E147" s="108" t="s">
        <v>958</v>
      </c>
      <c r="F147" s="125" t="s">
        <v>199</v>
      </c>
      <c r="G147" s="110">
        <v>132</v>
      </c>
      <c r="H147" s="124"/>
    </row>
    <row r="148" spans="1:8">
      <c r="A148" s="252" t="s">
        <v>146</v>
      </c>
      <c r="B148" s="120" t="s">
        <v>147</v>
      </c>
      <c r="C148" s="109" t="s">
        <v>148</v>
      </c>
      <c r="D148" s="119" t="s">
        <v>957</v>
      </c>
      <c r="E148" s="108" t="s">
        <v>1196</v>
      </c>
      <c r="F148" s="109" t="s">
        <v>149</v>
      </c>
      <c r="G148" s="110">
        <v>133</v>
      </c>
      <c r="H148" s="111"/>
    </row>
    <row r="149" spans="1:8">
      <c r="A149" s="112" t="s">
        <v>42</v>
      </c>
      <c r="B149" s="113" t="s">
        <v>43</v>
      </c>
      <c r="C149" s="114" t="s">
        <v>44</v>
      </c>
      <c r="D149" s="115" t="s">
        <v>1000</v>
      </c>
      <c r="E149" s="116" t="s">
        <v>958</v>
      </c>
      <c r="F149" s="117" t="s">
        <v>45</v>
      </c>
      <c r="G149" s="253">
        <v>134</v>
      </c>
      <c r="H149" s="124"/>
    </row>
    <row r="150" spans="1:8">
      <c r="A150" s="252" t="s">
        <v>127</v>
      </c>
      <c r="B150" s="120" t="s">
        <v>128</v>
      </c>
      <c r="C150" s="109" t="s">
        <v>129</v>
      </c>
      <c r="D150" s="119" t="s">
        <v>1103</v>
      </c>
      <c r="E150" s="108" t="s">
        <v>958</v>
      </c>
      <c r="F150" s="125" t="s">
        <v>130</v>
      </c>
      <c r="G150" s="110">
        <v>135</v>
      </c>
      <c r="H150" s="124"/>
    </row>
    <row r="151" spans="1:8">
      <c r="A151" s="252" t="s">
        <v>200</v>
      </c>
      <c r="B151" s="120" t="s">
        <v>201</v>
      </c>
      <c r="C151" s="109" t="s">
        <v>202</v>
      </c>
      <c r="D151" s="119" t="s">
        <v>1067</v>
      </c>
      <c r="E151" s="108" t="s">
        <v>183</v>
      </c>
      <c r="F151" s="109" t="s">
        <v>203</v>
      </c>
      <c r="G151" s="110">
        <v>136</v>
      </c>
      <c r="H151" s="111"/>
    </row>
    <row r="152" spans="1:8">
      <c r="A152" s="112" t="s">
        <v>103</v>
      </c>
      <c r="B152" s="113" t="s">
        <v>104</v>
      </c>
      <c r="C152" s="114" t="s">
        <v>105</v>
      </c>
      <c r="D152" s="115" t="s">
        <v>982</v>
      </c>
      <c r="E152" s="116" t="s">
        <v>958</v>
      </c>
      <c r="F152" s="262" t="s">
        <v>106</v>
      </c>
      <c r="G152" s="253">
        <v>137</v>
      </c>
      <c r="H152" s="124"/>
    </row>
    <row r="153" spans="1:8">
      <c r="A153" s="123" t="s">
        <v>1491</v>
      </c>
      <c r="B153" s="122" t="s">
        <v>1151</v>
      </c>
      <c r="C153" s="123" t="s">
        <v>1152</v>
      </c>
      <c r="D153" s="119" t="s">
        <v>995</v>
      </c>
      <c r="E153" s="108" t="s">
        <v>558</v>
      </c>
      <c r="F153" s="261" t="s">
        <v>1153</v>
      </c>
      <c r="G153" s="110">
        <v>138</v>
      </c>
      <c r="H153" s="124"/>
    </row>
    <row r="154" spans="1:8">
      <c r="A154" s="252" t="s">
        <v>1492</v>
      </c>
      <c r="B154" s="133">
        <v>80878023448</v>
      </c>
      <c r="C154" s="109" t="s">
        <v>84</v>
      </c>
      <c r="D154" s="119" t="s">
        <v>23</v>
      </c>
      <c r="E154" s="108" t="s">
        <v>1117</v>
      </c>
      <c r="F154" s="125" t="s">
        <v>85</v>
      </c>
      <c r="G154" s="110">
        <v>139</v>
      </c>
      <c r="H154" s="111"/>
    </row>
    <row r="155" spans="1:8">
      <c r="A155" s="252" t="s">
        <v>185</v>
      </c>
      <c r="B155" s="120" t="s">
        <v>186</v>
      </c>
      <c r="C155" s="109" t="s">
        <v>187</v>
      </c>
      <c r="D155" s="119" t="s">
        <v>1103</v>
      </c>
      <c r="E155" s="108" t="s">
        <v>968</v>
      </c>
      <c r="F155" s="125" t="s">
        <v>188</v>
      </c>
      <c r="G155" s="110">
        <v>140</v>
      </c>
      <c r="H155" s="124"/>
    </row>
    <row r="156" spans="1:8">
      <c r="A156" s="123" t="s">
        <v>1493</v>
      </c>
      <c r="B156" s="122" t="s">
        <v>1022</v>
      </c>
      <c r="C156" s="123" t="s">
        <v>1023</v>
      </c>
      <c r="D156" s="119" t="s">
        <v>982</v>
      </c>
      <c r="E156" s="108" t="s">
        <v>558</v>
      </c>
      <c r="F156" s="261" t="s">
        <v>1024</v>
      </c>
      <c r="G156" s="110">
        <v>141</v>
      </c>
      <c r="H156" s="111"/>
    </row>
    <row r="157" spans="1:8">
      <c r="A157" s="112" t="s">
        <v>111</v>
      </c>
      <c r="B157" s="113" t="s">
        <v>112</v>
      </c>
      <c r="C157" s="114" t="s">
        <v>113</v>
      </c>
      <c r="D157" s="115" t="s">
        <v>982</v>
      </c>
      <c r="E157" s="116" t="s">
        <v>968</v>
      </c>
      <c r="F157" s="262" t="s">
        <v>114</v>
      </c>
      <c r="G157" s="253">
        <v>142</v>
      </c>
      <c r="H157" s="124"/>
    </row>
    <row r="158" spans="1:8">
      <c r="A158" s="112" t="s">
        <v>54</v>
      </c>
      <c r="B158" s="113" t="s">
        <v>55</v>
      </c>
      <c r="C158" s="114" t="s">
        <v>56</v>
      </c>
      <c r="D158" s="115" t="s">
        <v>1000</v>
      </c>
      <c r="E158" s="116" t="s">
        <v>968</v>
      </c>
      <c r="F158" s="117" t="s">
        <v>57</v>
      </c>
      <c r="G158" s="253">
        <v>143</v>
      </c>
      <c r="H158" s="124"/>
    </row>
    <row r="159" spans="1:8">
      <c r="A159" s="252" t="s">
        <v>1305</v>
      </c>
      <c r="B159" s="109" t="s">
        <v>1306</v>
      </c>
      <c r="C159" s="109" t="s">
        <v>1307</v>
      </c>
      <c r="D159" s="119" t="s">
        <v>982</v>
      </c>
      <c r="E159" s="108" t="s">
        <v>1117</v>
      </c>
      <c r="F159" s="109" t="s">
        <v>1308</v>
      </c>
      <c r="G159" s="110">
        <v>144</v>
      </c>
      <c r="H159" s="111"/>
    </row>
    <row r="160" spans="1:8">
      <c r="A160" s="252" t="s">
        <v>219</v>
      </c>
      <c r="B160" s="120" t="s">
        <v>220</v>
      </c>
      <c r="C160" s="109" t="s">
        <v>221</v>
      </c>
      <c r="D160" s="119" t="s">
        <v>995</v>
      </c>
      <c r="E160" s="108" t="s">
        <v>968</v>
      </c>
      <c r="F160" s="125" t="s">
        <v>222</v>
      </c>
      <c r="G160" s="110">
        <v>145</v>
      </c>
      <c r="H160" s="124"/>
    </row>
    <row r="161" spans="1:8">
      <c r="A161" s="254" t="s">
        <v>1494</v>
      </c>
      <c r="B161" s="255" t="s">
        <v>1495</v>
      </c>
      <c r="C161" s="256" t="s">
        <v>1496</v>
      </c>
      <c r="D161" s="257" t="s">
        <v>977</v>
      </c>
      <c r="E161" s="258" t="s">
        <v>558</v>
      </c>
      <c r="F161" s="259" t="s">
        <v>1497</v>
      </c>
      <c r="G161" s="253">
        <v>146</v>
      </c>
      <c r="H161" s="111"/>
    </row>
    <row r="162" spans="1:8">
      <c r="A162" s="254" t="s">
        <v>1498</v>
      </c>
      <c r="B162" s="255" t="s">
        <v>1499</v>
      </c>
      <c r="C162" s="256" t="s">
        <v>1500</v>
      </c>
      <c r="D162" s="257" t="s">
        <v>1103</v>
      </c>
      <c r="E162" s="258" t="s">
        <v>558</v>
      </c>
      <c r="F162" s="259" t="s">
        <v>1501</v>
      </c>
      <c r="G162" s="253">
        <v>147</v>
      </c>
      <c r="H162" s="111"/>
    </row>
    <row r="163" spans="1:8">
      <c r="A163" s="252" t="s">
        <v>1502</v>
      </c>
      <c r="B163" s="133">
        <v>80878023394</v>
      </c>
      <c r="C163" s="109" t="s">
        <v>189</v>
      </c>
      <c r="D163" s="119" t="s">
        <v>23</v>
      </c>
      <c r="E163" s="108" t="s">
        <v>958</v>
      </c>
      <c r="F163" s="125" t="s">
        <v>190</v>
      </c>
      <c r="G163" s="110">
        <v>148</v>
      </c>
      <c r="H163" s="111"/>
    </row>
    <row r="164" spans="1:8">
      <c r="A164" s="112" t="s">
        <v>70</v>
      </c>
      <c r="B164" s="113" t="s">
        <v>71</v>
      </c>
      <c r="C164" s="114" t="s">
        <v>72</v>
      </c>
      <c r="D164" s="115" t="s">
        <v>1103</v>
      </c>
      <c r="E164" s="116" t="s">
        <v>958</v>
      </c>
      <c r="F164" s="262" t="s">
        <v>73</v>
      </c>
      <c r="G164" s="253">
        <v>149</v>
      </c>
      <c r="H164" s="124"/>
    </row>
    <row r="165" spans="1:8" ht="22">
      <c r="A165" s="252" t="s">
        <v>191</v>
      </c>
      <c r="B165" s="120" t="s">
        <v>192</v>
      </c>
      <c r="C165" s="109" t="s">
        <v>193</v>
      </c>
      <c r="D165" s="119" t="s">
        <v>957</v>
      </c>
      <c r="E165" s="108" t="s">
        <v>194</v>
      </c>
      <c r="F165" s="109" t="s">
        <v>195</v>
      </c>
      <c r="G165" s="110">
        <v>150</v>
      </c>
      <c r="H165" s="111"/>
    </row>
    <row r="166" spans="1:8">
      <c r="A166" s="252" t="s">
        <v>180</v>
      </c>
      <c r="B166" s="120" t="s">
        <v>181</v>
      </c>
      <c r="C166" s="109" t="s">
        <v>182</v>
      </c>
      <c r="D166" s="119" t="s">
        <v>957</v>
      </c>
      <c r="E166" s="108" t="s">
        <v>183</v>
      </c>
      <c r="F166" s="109" t="s">
        <v>184</v>
      </c>
      <c r="G166" s="110">
        <v>151</v>
      </c>
      <c r="H166" s="111"/>
    </row>
    <row r="167" spans="1:8">
      <c r="A167" s="128" t="s">
        <v>1338</v>
      </c>
      <c r="B167" s="129" t="s">
        <v>0</v>
      </c>
      <c r="C167" s="131" t="s">
        <v>1</v>
      </c>
      <c r="D167" s="119" t="s">
        <v>1103</v>
      </c>
      <c r="E167" s="108" t="s">
        <v>968</v>
      </c>
      <c r="F167" s="132" t="s">
        <v>2</v>
      </c>
      <c r="G167" s="110">
        <v>152</v>
      </c>
      <c r="H167" s="124"/>
    </row>
    <row r="168" spans="1:8">
      <c r="A168" s="252" t="s">
        <v>1503</v>
      </c>
      <c r="B168" s="133">
        <v>80878026128</v>
      </c>
      <c r="C168" s="109" t="s">
        <v>160</v>
      </c>
      <c r="D168" s="119" t="s">
        <v>23</v>
      </c>
      <c r="E168" s="108" t="s">
        <v>1117</v>
      </c>
      <c r="F168" s="125" t="s">
        <v>161</v>
      </c>
      <c r="G168" s="110">
        <v>153</v>
      </c>
      <c r="H168" s="111"/>
    </row>
    <row r="169" spans="1:8">
      <c r="A169" s="123" t="s">
        <v>1504</v>
      </c>
      <c r="B169" s="122" t="s">
        <v>1178</v>
      </c>
      <c r="C169" s="123" t="s">
        <v>1179</v>
      </c>
      <c r="D169" s="119" t="s">
        <v>957</v>
      </c>
      <c r="E169" s="108" t="s">
        <v>558</v>
      </c>
      <c r="F169" s="261" t="s">
        <v>1180</v>
      </c>
      <c r="G169" s="110">
        <v>154</v>
      </c>
      <c r="H169" s="124"/>
    </row>
    <row r="170" spans="1:8">
      <c r="A170" s="128" t="s">
        <v>1330</v>
      </c>
      <c r="B170" s="129" t="s">
        <v>1331</v>
      </c>
      <c r="C170" s="131" t="s">
        <v>1332</v>
      </c>
      <c r="D170" s="119" t="s">
        <v>1103</v>
      </c>
      <c r="E170" s="108" t="s">
        <v>958</v>
      </c>
      <c r="F170" s="125" t="s">
        <v>1333</v>
      </c>
      <c r="G170" s="110">
        <v>155</v>
      </c>
      <c r="H170" s="124"/>
    </row>
    <row r="171" spans="1:8">
      <c r="A171" s="112" t="s">
        <v>76</v>
      </c>
      <c r="B171" s="113" t="s">
        <v>77</v>
      </c>
      <c r="C171" s="114" t="s">
        <v>78</v>
      </c>
      <c r="D171" s="115" t="s">
        <v>1103</v>
      </c>
      <c r="E171" s="116" t="s">
        <v>968</v>
      </c>
      <c r="F171" s="262" t="s">
        <v>79</v>
      </c>
      <c r="G171" s="253">
        <v>156</v>
      </c>
      <c r="H171" s="124"/>
    </row>
    <row r="172" spans="1:8">
      <c r="A172" s="252" t="s">
        <v>211</v>
      </c>
      <c r="B172" s="120" t="s">
        <v>212</v>
      </c>
      <c r="C172" s="109" t="s">
        <v>213</v>
      </c>
      <c r="D172" s="119" t="s">
        <v>1067</v>
      </c>
      <c r="E172" s="108" t="s">
        <v>1196</v>
      </c>
      <c r="F172" s="109" t="s">
        <v>214</v>
      </c>
      <c r="G172" s="110">
        <v>157</v>
      </c>
      <c r="H172" s="121"/>
    </row>
    <row r="173" spans="1:8">
      <c r="A173" s="254" t="s">
        <v>1505</v>
      </c>
      <c r="B173" s="255" t="s">
        <v>1506</v>
      </c>
      <c r="C173" s="256" t="s">
        <v>1507</v>
      </c>
      <c r="D173" s="257" t="s">
        <v>1103</v>
      </c>
      <c r="E173" s="258" t="s">
        <v>558</v>
      </c>
      <c r="F173" s="259" t="s">
        <v>1508</v>
      </c>
      <c r="G173" s="253">
        <v>158</v>
      </c>
      <c r="H173" s="111"/>
    </row>
    <row r="174" spans="1:8">
      <c r="A174" s="252" t="s">
        <v>1509</v>
      </c>
      <c r="B174" s="133">
        <v>80878023479</v>
      </c>
      <c r="C174" s="109" t="s">
        <v>231</v>
      </c>
      <c r="D174" s="119" t="s">
        <v>23</v>
      </c>
      <c r="E174" s="108" t="s">
        <v>1196</v>
      </c>
      <c r="F174" s="125" t="s">
        <v>232</v>
      </c>
      <c r="G174" s="110">
        <v>159</v>
      </c>
      <c r="H174" s="111"/>
    </row>
    <row r="175" spans="1:8">
      <c r="A175" s="252" t="s">
        <v>171</v>
      </c>
      <c r="B175" s="120" t="s">
        <v>172</v>
      </c>
      <c r="C175" s="109" t="s">
        <v>173</v>
      </c>
      <c r="D175" s="119" t="s">
        <v>995</v>
      </c>
      <c r="E175" s="108" t="s">
        <v>174</v>
      </c>
      <c r="F175" s="109" t="s">
        <v>175</v>
      </c>
      <c r="G175" s="110">
        <v>160</v>
      </c>
      <c r="H175" s="111"/>
    </row>
    <row r="176" spans="1:8">
      <c r="A176" s="123" t="s">
        <v>1510</v>
      </c>
      <c r="B176" s="122" t="s">
        <v>1097</v>
      </c>
      <c r="C176" s="123" t="s">
        <v>1098</v>
      </c>
      <c r="D176" s="119" t="s">
        <v>982</v>
      </c>
      <c r="E176" s="108" t="s">
        <v>558</v>
      </c>
      <c r="F176" s="261" t="s">
        <v>1099</v>
      </c>
      <c r="G176" s="110">
        <v>161</v>
      </c>
      <c r="H176" s="124"/>
    </row>
    <row r="177" spans="1:8">
      <c r="A177" s="252" t="s">
        <v>215</v>
      </c>
      <c r="B177" s="120" t="s">
        <v>216</v>
      </c>
      <c r="C177" s="109" t="s">
        <v>217</v>
      </c>
      <c r="D177" s="119" t="s">
        <v>957</v>
      </c>
      <c r="E177" s="108" t="s">
        <v>40</v>
      </c>
      <c r="F177" s="109" t="s">
        <v>218</v>
      </c>
      <c r="G177" s="110">
        <v>162</v>
      </c>
      <c r="H177" s="111"/>
    </row>
    <row r="178" spans="1:8">
      <c r="A178" s="128" t="s">
        <v>58</v>
      </c>
      <c r="B178" s="129" t="s">
        <v>59</v>
      </c>
      <c r="C178" s="131" t="s">
        <v>60</v>
      </c>
      <c r="D178" s="119" t="s">
        <v>1103</v>
      </c>
      <c r="E178" s="108" t="s">
        <v>958</v>
      </c>
      <c r="F178" s="125" t="s">
        <v>61</v>
      </c>
      <c r="G178" s="110">
        <v>163</v>
      </c>
      <c r="H178" s="124"/>
    </row>
    <row r="179" spans="1:8">
      <c r="A179" s="123" t="s">
        <v>1511</v>
      </c>
      <c r="B179" s="122" t="s">
        <v>1198</v>
      </c>
      <c r="C179" s="123" t="s">
        <v>1199</v>
      </c>
      <c r="D179" s="127" t="s">
        <v>995</v>
      </c>
      <c r="E179" s="108" t="s">
        <v>558</v>
      </c>
      <c r="F179" s="261" t="s">
        <v>1200</v>
      </c>
      <c r="G179" s="110">
        <v>164</v>
      </c>
      <c r="H179" s="124"/>
    </row>
    <row r="180" spans="1:8">
      <c r="A180" s="128" t="s">
        <v>66</v>
      </c>
      <c r="B180" s="129" t="s">
        <v>67</v>
      </c>
      <c r="C180" s="131" t="s">
        <v>68</v>
      </c>
      <c r="D180" s="119" t="s">
        <v>1103</v>
      </c>
      <c r="E180" s="108" t="s">
        <v>968</v>
      </c>
      <c r="F180" s="132" t="s">
        <v>69</v>
      </c>
      <c r="G180" s="110">
        <v>165</v>
      </c>
      <c r="H180" s="124"/>
    </row>
    <row r="181" spans="1:8">
      <c r="A181" s="112" t="s">
        <v>142</v>
      </c>
      <c r="B181" s="113" t="s">
        <v>143</v>
      </c>
      <c r="C181" s="114" t="s">
        <v>144</v>
      </c>
      <c r="D181" s="115" t="s">
        <v>1067</v>
      </c>
      <c r="E181" s="116" t="s">
        <v>958</v>
      </c>
      <c r="F181" s="262" t="s">
        <v>145</v>
      </c>
      <c r="G181" s="253">
        <v>166</v>
      </c>
      <c r="H181" s="124"/>
    </row>
    <row r="182" spans="1:8">
      <c r="A182" s="254" t="s">
        <v>1512</v>
      </c>
      <c r="B182" s="255" t="s">
        <v>1513</v>
      </c>
      <c r="C182" s="256" t="s">
        <v>1514</v>
      </c>
      <c r="D182" s="257" t="s">
        <v>977</v>
      </c>
      <c r="E182" s="258" t="s">
        <v>958</v>
      </c>
      <c r="F182" s="259" t="s">
        <v>1515</v>
      </c>
      <c r="G182" s="253">
        <v>167</v>
      </c>
      <c r="H182" s="111"/>
    </row>
    <row r="183" spans="1:8">
      <c r="A183" s="123" t="s">
        <v>1516</v>
      </c>
      <c r="B183" s="122" t="s">
        <v>1221</v>
      </c>
      <c r="C183" s="123" t="s">
        <v>1222</v>
      </c>
      <c r="D183" s="119" t="s">
        <v>957</v>
      </c>
      <c r="E183" s="108" t="s">
        <v>558</v>
      </c>
      <c r="F183" s="261" t="s">
        <v>1223</v>
      </c>
      <c r="G183" s="110">
        <v>168</v>
      </c>
      <c r="H183" s="124"/>
    </row>
    <row r="184" spans="1:8">
      <c r="A184" s="112" t="s">
        <v>150</v>
      </c>
      <c r="B184" s="113" t="s">
        <v>151</v>
      </c>
      <c r="C184" s="114" t="s">
        <v>152</v>
      </c>
      <c r="D184" s="115" t="s">
        <v>1067</v>
      </c>
      <c r="E184" s="116" t="s">
        <v>968</v>
      </c>
      <c r="F184" s="262" t="s">
        <v>153</v>
      </c>
      <c r="G184" s="253">
        <v>169</v>
      </c>
      <c r="H184" s="124"/>
    </row>
    <row r="185" spans="1:8">
      <c r="A185" s="252" t="s">
        <v>223</v>
      </c>
      <c r="B185" s="120" t="s">
        <v>224</v>
      </c>
      <c r="C185" s="109" t="s">
        <v>225</v>
      </c>
      <c r="D185" s="119" t="s">
        <v>1067</v>
      </c>
      <c r="E185" s="108" t="s">
        <v>40</v>
      </c>
      <c r="F185" s="109" t="s">
        <v>226</v>
      </c>
      <c r="G185" s="110">
        <v>170</v>
      </c>
      <c r="H185" s="111"/>
    </row>
    <row r="186" spans="1:8" ht="22">
      <c r="A186" s="252" t="s">
        <v>207</v>
      </c>
      <c r="B186" s="120" t="s">
        <v>208</v>
      </c>
      <c r="C186" s="109" t="s">
        <v>209</v>
      </c>
      <c r="D186" s="119" t="s">
        <v>995</v>
      </c>
      <c r="E186" s="108" t="s">
        <v>194</v>
      </c>
      <c r="F186" s="109" t="s">
        <v>210</v>
      </c>
      <c r="G186" s="110">
        <v>171</v>
      </c>
      <c r="H186" s="111"/>
    </row>
    <row r="187" spans="1:8">
      <c r="A187" s="252" t="s">
        <v>233</v>
      </c>
      <c r="B187" s="120" t="s">
        <v>234</v>
      </c>
      <c r="C187" s="109" t="s">
        <v>235</v>
      </c>
      <c r="D187" s="119" t="s">
        <v>957</v>
      </c>
      <c r="E187" s="108" t="s">
        <v>1117</v>
      </c>
      <c r="F187" s="109" t="s">
        <v>236</v>
      </c>
      <c r="G187" s="110">
        <v>172</v>
      </c>
      <c r="H187" s="111"/>
    </row>
    <row r="188" spans="1:8" ht="22">
      <c r="A188" s="134" t="s">
        <v>237</v>
      </c>
      <c r="B188" s="120" t="s">
        <v>238</v>
      </c>
      <c r="C188" s="109" t="s">
        <v>239</v>
      </c>
      <c r="D188" s="119" t="s">
        <v>1067</v>
      </c>
      <c r="E188" s="108" t="s">
        <v>194</v>
      </c>
      <c r="F188" s="109" t="s">
        <v>240</v>
      </c>
      <c r="G188" s="110">
        <v>173</v>
      </c>
      <c r="H188" s="111"/>
    </row>
    <row r="189" spans="1:8">
      <c r="A189" s="252" t="s">
        <v>227</v>
      </c>
      <c r="B189" s="120" t="s">
        <v>228</v>
      </c>
      <c r="C189" s="109" t="s">
        <v>229</v>
      </c>
      <c r="D189" s="119" t="s">
        <v>1067</v>
      </c>
      <c r="E189" s="108" t="s">
        <v>174</v>
      </c>
      <c r="F189" s="109" t="s">
        <v>230</v>
      </c>
      <c r="G189" s="110">
        <v>174</v>
      </c>
      <c r="H189" s="111"/>
    </row>
    <row r="190" spans="1:8">
      <c r="A190" s="156"/>
      <c r="B190" s="156"/>
      <c r="C190" s="156"/>
      <c r="D190" s="156"/>
      <c r="E190" s="156"/>
      <c r="F190" s="156"/>
      <c r="G190" s="156"/>
      <c r="H190" s="156"/>
    </row>
    <row r="191" spans="1:8">
      <c r="A191" s="104" t="s">
        <v>463</v>
      </c>
      <c r="B191" s="104" t="s">
        <v>464</v>
      </c>
      <c r="C191" s="104" t="s">
        <v>465</v>
      </c>
      <c r="D191" s="104" t="s">
        <v>466</v>
      </c>
      <c r="E191" s="105" t="s">
        <v>467</v>
      </c>
      <c r="F191" s="104" t="s">
        <v>468</v>
      </c>
      <c r="G191" s="105" t="s">
        <v>469</v>
      </c>
      <c r="H191" s="105" t="s">
        <v>470</v>
      </c>
    </row>
    <row r="192" spans="1:8" ht="17">
      <c r="A192" s="424" t="s">
        <v>502</v>
      </c>
      <c r="B192" s="424"/>
      <c r="C192" s="424"/>
      <c r="D192" s="424"/>
      <c r="E192" s="424"/>
      <c r="F192" s="424"/>
      <c r="G192" s="424"/>
      <c r="H192" s="424"/>
    </row>
    <row r="193" spans="1:8">
      <c r="A193" s="63" t="str">
        <f>MID(C193,4,10)</f>
        <v>3700006194</v>
      </c>
      <c r="B193" s="59" t="str">
        <f>RIGHT(C193,12)</f>
        <v>037000061946</v>
      </c>
      <c r="C193" s="60" t="s">
        <v>503</v>
      </c>
      <c r="D193" s="59" t="s">
        <v>555</v>
      </c>
      <c r="E193" s="60" t="s">
        <v>556</v>
      </c>
      <c r="F193" s="61" t="s">
        <v>557</v>
      </c>
      <c r="G193" s="98">
        <v>1</v>
      </c>
      <c r="H193" s="97"/>
    </row>
    <row r="194" spans="1:8">
      <c r="A194" s="63" t="str">
        <f t="shared" ref="A194:A249" si="0">MID(C194,4,10)</f>
        <v>3700006203</v>
      </c>
      <c r="B194" s="59" t="str">
        <f t="shared" ref="B194:B249" si="1">RIGHT(C194,12)</f>
        <v>037000062035</v>
      </c>
      <c r="C194" s="60" t="s">
        <v>504</v>
      </c>
      <c r="D194" s="59" t="s">
        <v>555</v>
      </c>
      <c r="E194" s="60" t="s">
        <v>558</v>
      </c>
      <c r="F194" s="61" t="s">
        <v>559</v>
      </c>
      <c r="G194" s="98">
        <v>2</v>
      </c>
      <c r="H194" s="97"/>
    </row>
    <row r="195" spans="1:8">
      <c r="A195" s="63" t="str">
        <f t="shared" si="0"/>
        <v>3700001198</v>
      </c>
      <c r="B195" s="59" t="str">
        <f t="shared" si="1"/>
        <v>037000011989</v>
      </c>
      <c r="C195" s="59" t="s">
        <v>505</v>
      </c>
      <c r="D195" s="59" t="s">
        <v>555</v>
      </c>
      <c r="E195" s="59" t="s">
        <v>558</v>
      </c>
      <c r="F195" s="61" t="s">
        <v>560</v>
      </c>
      <c r="G195" s="98">
        <v>3</v>
      </c>
      <c r="H195" s="92"/>
    </row>
    <row r="196" spans="1:8">
      <c r="A196" s="63" t="str">
        <f t="shared" si="0"/>
        <v>3700001196</v>
      </c>
      <c r="B196" s="59" t="str">
        <f t="shared" si="1"/>
        <v>037000011965</v>
      </c>
      <c r="C196" s="59" t="s">
        <v>506</v>
      </c>
      <c r="D196" s="59" t="s">
        <v>555</v>
      </c>
      <c r="E196" s="59" t="s">
        <v>556</v>
      </c>
      <c r="F196" s="61" t="s">
        <v>560</v>
      </c>
      <c r="G196" s="98">
        <v>4</v>
      </c>
      <c r="H196" s="92"/>
    </row>
    <row r="197" spans="1:8">
      <c r="A197" s="63" t="str">
        <f t="shared" si="0"/>
        <v>3700006205</v>
      </c>
      <c r="B197" s="59" t="str">
        <f t="shared" si="1"/>
        <v>037000062059</v>
      </c>
      <c r="C197" s="59" t="s">
        <v>507</v>
      </c>
      <c r="D197" s="59" t="s">
        <v>555</v>
      </c>
      <c r="E197" s="59" t="s">
        <v>558</v>
      </c>
      <c r="F197" s="61" t="s">
        <v>561</v>
      </c>
      <c r="G197" s="98">
        <v>5</v>
      </c>
      <c r="H197" s="97"/>
    </row>
    <row r="198" spans="1:8">
      <c r="A198" s="63" t="str">
        <f t="shared" si="0"/>
        <v>3700006199</v>
      </c>
      <c r="B198" s="59" t="str">
        <f t="shared" si="1"/>
        <v>037000061991</v>
      </c>
      <c r="C198" s="59" t="s">
        <v>508</v>
      </c>
      <c r="D198" s="59" t="s">
        <v>555</v>
      </c>
      <c r="E198" s="59" t="s">
        <v>556</v>
      </c>
      <c r="F198" s="61" t="s">
        <v>561</v>
      </c>
      <c r="G198" s="98">
        <v>6</v>
      </c>
      <c r="H198" s="97"/>
    </row>
    <row r="199" spans="1:8">
      <c r="A199" s="63" t="str">
        <f t="shared" si="0"/>
        <v>3700001212</v>
      </c>
      <c r="B199" s="59" t="str">
        <f t="shared" si="1"/>
        <v>037000012122</v>
      </c>
      <c r="C199" s="59" t="s">
        <v>509</v>
      </c>
      <c r="D199" s="59" t="s">
        <v>555</v>
      </c>
      <c r="E199" s="59" t="s">
        <v>558</v>
      </c>
      <c r="F199" s="61" t="s">
        <v>562</v>
      </c>
      <c r="G199" s="98">
        <v>7</v>
      </c>
      <c r="H199" s="92"/>
    </row>
    <row r="200" spans="1:8">
      <c r="A200" s="63" t="str">
        <f t="shared" si="0"/>
        <v>3700001214</v>
      </c>
      <c r="B200" s="59" t="str">
        <f t="shared" si="1"/>
        <v>037000012146</v>
      </c>
      <c r="C200" s="59" t="s">
        <v>510</v>
      </c>
      <c r="D200" s="59" t="s">
        <v>555</v>
      </c>
      <c r="E200" s="59" t="s">
        <v>556</v>
      </c>
      <c r="F200" s="62" t="s">
        <v>562</v>
      </c>
      <c r="G200" s="98">
        <v>8</v>
      </c>
      <c r="H200" s="92"/>
    </row>
    <row r="201" spans="1:8">
      <c r="A201" s="63" t="str">
        <f t="shared" si="0"/>
        <v>3700006209</v>
      </c>
      <c r="B201" s="59" t="str">
        <f t="shared" si="1"/>
        <v>037000062097</v>
      </c>
      <c r="C201" s="59" t="s">
        <v>511</v>
      </c>
      <c r="D201" s="59" t="s">
        <v>555</v>
      </c>
      <c r="E201" s="59" t="s">
        <v>558</v>
      </c>
      <c r="F201" s="61" t="s">
        <v>563</v>
      </c>
      <c r="G201" s="98">
        <v>9</v>
      </c>
      <c r="H201" s="97"/>
    </row>
    <row r="202" spans="1:8">
      <c r="A202" s="63" t="str">
        <f t="shared" si="0"/>
        <v>3700020900</v>
      </c>
      <c r="B202" s="59" t="str">
        <f t="shared" si="1"/>
        <v>037000209003</v>
      </c>
      <c r="C202" s="59" t="s">
        <v>512</v>
      </c>
      <c r="D202" s="59" t="s">
        <v>555</v>
      </c>
      <c r="E202" s="59" t="s">
        <v>558</v>
      </c>
      <c r="F202" s="61" t="s">
        <v>564</v>
      </c>
      <c r="G202" s="98">
        <v>10</v>
      </c>
      <c r="H202" s="97"/>
    </row>
    <row r="203" spans="1:8">
      <c r="A203" s="63" t="str">
        <f t="shared" si="0"/>
        <v>3700006198</v>
      </c>
      <c r="B203" s="59" t="str">
        <f t="shared" si="1"/>
        <v>037000061984</v>
      </c>
      <c r="C203" s="59" t="s">
        <v>513</v>
      </c>
      <c r="D203" s="59" t="s">
        <v>555</v>
      </c>
      <c r="E203" s="59" t="s">
        <v>556</v>
      </c>
      <c r="F203" s="61" t="s">
        <v>565</v>
      </c>
      <c r="G203" s="98">
        <v>11</v>
      </c>
      <c r="H203" s="97"/>
    </row>
    <row r="204" spans="1:8">
      <c r="A204" s="63" t="str">
        <f t="shared" si="0"/>
        <v>3700027401</v>
      </c>
      <c r="B204" s="59" t="str">
        <f t="shared" si="1"/>
        <v>037000274018</v>
      </c>
      <c r="C204" s="59" t="s">
        <v>514</v>
      </c>
      <c r="D204" s="59" t="s">
        <v>555</v>
      </c>
      <c r="E204" s="59" t="s">
        <v>556</v>
      </c>
      <c r="F204" s="62" t="s">
        <v>566</v>
      </c>
      <c r="G204" s="98">
        <v>12</v>
      </c>
      <c r="H204" s="97"/>
    </row>
    <row r="205" spans="1:8">
      <c r="A205" s="63" t="str">
        <f t="shared" si="0"/>
        <v>3700006208</v>
      </c>
      <c r="B205" s="59" t="str">
        <f t="shared" si="1"/>
        <v>037000062080</v>
      </c>
      <c r="C205" s="59" t="s">
        <v>515</v>
      </c>
      <c r="D205" s="59" t="s">
        <v>555</v>
      </c>
      <c r="E205" s="59" t="s">
        <v>556</v>
      </c>
      <c r="F205" s="61" t="s">
        <v>563</v>
      </c>
      <c r="G205" s="98">
        <v>13</v>
      </c>
      <c r="H205" s="97"/>
    </row>
    <row r="206" spans="1:8">
      <c r="A206" s="63" t="str">
        <f t="shared" si="0"/>
        <v>3700006207</v>
      </c>
      <c r="B206" s="59" t="str">
        <f t="shared" si="1"/>
        <v>037000062073</v>
      </c>
      <c r="C206" s="59" t="s">
        <v>516</v>
      </c>
      <c r="D206" s="59" t="s">
        <v>555</v>
      </c>
      <c r="E206" s="59" t="s">
        <v>556</v>
      </c>
      <c r="F206" s="61" t="s">
        <v>567</v>
      </c>
      <c r="G206" s="98">
        <v>14</v>
      </c>
      <c r="H206" s="97"/>
    </row>
    <row r="207" spans="1:8">
      <c r="A207" s="63" t="str">
        <f t="shared" si="0"/>
        <v>3700006204</v>
      </c>
      <c r="B207" s="59" t="str">
        <f t="shared" si="1"/>
        <v>037000062042</v>
      </c>
      <c r="C207" s="59" t="s">
        <v>517</v>
      </c>
      <c r="D207" s="59" t="s">
        <v>555</v>
      </c>
      <c r="E207" s="59" t="s">
        <v>558</v>
      </c>
      <c r="F207" s="61" t="s">
        <v>567</v>
      </c>
      <c r="G207" s="98">
        <v>15</v>
      </c>
      <c r="H207" s="97"/>
    </row>
    <row r="208" spans="1:8">
      <c r="A208" s="93" t="str">
        <f t="shared" si="0"/>
        <v>3700052022</v>
      </c>
      <c r="B208" s="90" t="str">
        <f t="shared" si="1"/>
        <v>037000520221</v>
      </c>
      <c r="C208" s="90" t="s">
        <v>518</v>
      </c>
      <c r="D208" s="90" t="s">
        <v>555</v>
      </c>
      <c r="E208" s="90" t="s">
        <v>556</v>
      </c>
      <c r="F208" s="91" t="s">
        <v>568</v>
      </c>
      <c r="G208" s="99">
        <v>16</v>
      </c>
      <c r="H208" s="92"/>
    </row>
    <row r="209" spans="1:8">
      <c r="A209" s="93" t="str">
        <f t="shared" si="0"/>
        <v>3700052025</v>
      </c>
      <c r="B209" s="90" t="str">
        <f t="shared" si="1"/>
        <v>037000520252</v>
      </c>
      <c r="C209" s="90" t="s">
        <v>519</v>
      </c>
      <c r="D209" s="90" t="s">
        <v>555</v>
      </c>
      <c r="E209" s="90" t="s">
        <v>558</v>
      </c>
      <c r="F209" s="91" t="s">
        <v>568</v>
      </c>
      <c r="G209" s="99">
        <v>17</v>
      </c>
      <c r="H209" s="92"/>
    </row>
    <row r="210" spans="1:8">
      <c r="A210" s="63" t="str">
        <f t="shared" si="0"/>
        <v>3700020898</v>
      </c>
      <c r="B210" s="59" t="str">
        <f t="shared" si="1"/>
        <v>037000208983</v>
      </c>
      <c r="C210" s="59" t="s">
        <v>520</v>
      </c>
      <c r="D210" s="59" t="s">
        <v>555</v>
      </c>
      <c r="E210" s="59" t="s">
        <v>556</v>
      </c>
      <c r="F210" s="62" t="s">
        <v>564</v>
      </c>
      <c r="G210" s="98">
        <v>18</v>
      </c>
      <c r="H210" s="92"/>
    </row>
    <row r="211" spans="1:8">
      <c r="A211" s="228" t="str">
        <f t="shared" ref="A211" si="2">MID(C211,4,10)</f>
        <v>3700082995</v>
      </c>
      <c r="B211" s="229" t="str">
        <f t="shared" ref="B211" si="3">RIGHT(C211,12)</f>
        <v>037000829959</v>
      </c>
      <c r="C211" s="229" t="s">
        <v>1339</v>
      </c>
      <c r="D211" s="229" t="s">
        <v>555</v>
      </c>
      <c r="E211" s="229" t="s">
        <v>558</v>
      </c>
      <c r="F211" s="230" t="s">
        <v>1340</v>
      </c>
      <c r="G211" s="227">
        <v>19</v>
      </c>
      <c r="H211" s="92"/>
    </row>
    <row r="212" spans="1:8">
      <c r="A212" s="63" t="str">
        <f t="shared" si="0"/>
        <v>3700001211</v>
      </c>
      <c r="B212" s="59" t="str">
        <f t="shared" si="1"/>
        <v>037000012115</v>
      </c>
      <c r="C212" s="59" t="s">
        <v>521</v>
      </c>
      <c r="D212" s="59" t="s">
        <v>555</v>
      </c>
      <c r="E212" s="59" t="s">
        <v>556</v>
      </c>
      <c r="F212" s="61" t="s">
        <v>569</v>
      </c>
      <c r="G212" s="98">
        <v>20</v>
      </c>
      <c r="H212" s="92"/>
    </row>
    <row r="213" spans="1:8">
      <c r="A213" s="63" t="str">
        <f t="shared" si="0"/>
        <v>3700047366</v>
      </c>
      <c r="B213" s="59" t="str">
        <f t="shared" si="1"/>
        <v>037000473664</v>
      </c>
      <c r="C213" s="59" t="s">
        <v>522</v>
      </c>
      <c r="D213" s="59" t="s">
        <v>555</v>
      </c>
      <c r="E213" s="59" t="s">
        <v>558</v>
      </c>
      <c r="F213" s="61" t="s">
        <v>947</v>
      </c>
      <c r="G213" s="98">
        <v>21</v>
      </c>
      <c r="H213" s="92"/>
    </row>
    <row r="214" spans="1:8">
      <c r="A214" s="63" t="str">
        <f t="shared" si="0"/>
        <v>3700047365</v>
      </c>
      <c r="B214" s="59" t="str">
        <f t="shared" si="1"/>
        <v>037000473657</v>
      </c>
      <c r="C214" s="59" t="s">
        <v>523</v>
      </c>
      <c r="D214" s="59" t="s">
        <v>555</v>
      </c>
      <c r="E214" s="59" t="s">
        <v>556</v>
      </c>
      <c r="F214" s="61" t="s">
        <v>947</v>
      </c>
      <c r="G214" s="98">
        <v>22</v>
      </c>
      <c r="H214" s="92"/>
    </row>
    <row r="215" spans="1:8">
      <c r="A215" s="228" t="str">
        <f t="shared" ref="A215" si="4">MID(C215,4,10)</f>
        <v>3700083010</v>
      </c>
      <c r="B215" s="229" t="str">
        <f t="shared" ref="B215" si="5">RIGHT(C215,12)</f>
        <v>037000830108</v>
      </c>
      <c r="C215" s="229" t="s">
        <v>1341</v>
      </c>
      <c r="D215" s="229" t="s">
        <v>555</v>
      </c>
      <c r="E215" s="229" t="s">
        <v>556</v>
      </c>
      <c r="F215" s="230" t="s">
        <v>1340</v>
      </c>
      <c r="G215" s="227">
        <v>23</v>
      </c>
      <c r="H215" s="92"/>
    </row>
    <row r="216" spans="1:8">
      <c r="A216" s="63" t="str">
        <f t="shared" si="0"/>
        <v>3700014307</v>
      </c>
      <c r="B216" s="59" t="str">
        <f t="shared" si="1"/>
        <v>037000143079</v>
      </c>
      <c r="C216" s="60" t="s">
        <v>524</v>
      </c>
      <c r="D216" s="59" t="s">
        <v>555</v>
      </c>
      <c r="E216" s="59" t="s">
        <v>571</v>
      </c>
      <c r="F216" s="61" t="s">
        <v>572</v>
      </c>
      <c r="G216" s="98">
        <v>24</v>
      </c>
      <c r="H216" s="92"/>
    </row>
    <row r="217" spans="1:8">
      <c r="A217" s="63" t="str">
        <f t="shared" si="0"/>
        <v>3700014308</v>
      </c>
      <c r="B217" s="59" t="str">
        <f t="shared" si="1"/>
        <v>037000143086</v>
      </c>
      <c r="C217" s="59" t="s">
        <v>525</v>
      </c>
      <c r="D217" s="59" t="s">
        <v>555</v>
      </c>
      <c r="E217" s="59" t="s">
        <v>571</v>
      </c>
      <c r="F217" s="61" t="s">
        <v>573</v>
      </c>
      <c r="G217" s="98">
        <v>25</v>
      </c>
      <c r="H217" s="92"/>
    </row>
    <row r="218" spans="1:8">
      <c r="A218" s="93" t="str">
        <f t="shared" si="0"/>
        <v>3700052023</v>
      </c>
      <c r="B218" s="90" t="str">
        <f t="shared" si="1"/>
        <v>037000520238</v>
      </c>
      <c r="C218" s="90" t="s">
        <v>526</v>
      </c>
      <c r="D218" s="90" t="s">
        <v>555</v>
      </c>
      <c r="E218" s="90" t="s">
        <v>556</v>
      </c>
      <c r="F218" s="91" t="s">
        <v>574</v>
      </c>
      <c r="G218" s="227">
        <v>26</v>
      </c>
      <c r="H218" s="92"/>
    </row>
    <row r="219" spans="1:8">
      <c r="A219" s="93" t="str">
        <f t="shared" si="0"/>
        <v>3700052026</v>
      </c>
      <c r="B219" s="90" t="str">
        <f t="shared" si="1"/>
        <v>037000520269</v>
      </c>
      <c r="C219" s="90" t="s">
        <v>527</v>
      </c>
      <c r="D219" s="90" t="s">
        <v>555</v>
      </c>
      <c r="E219" s="90" t="s">
        <v>558</v>
      </c>
      <c r="F219" s="91" t="s">
        <v>574</v>
      </c>
      <c r="G219" s="227">
        <v>27</v>
      </c>
      <c r="H219" s="92"/>
    </row>
    <row r="220" spans="1:8">
      <c r="A220" s="63" t="str">
        <f t="shared" si="0"/>
        <v>3700007129</v>
      </c>
      <c r="B220" s="59" t="str">
        <f t="shared" si="1"/>
        <v>037000071297</v>
      </c>
      <c r="C220" s="59" t="s">
        <v>528</v>
      </c>
      <c r="D220" s="59" t="s">
        <v>555</v>
      </c>
      <c r="E220" s="59" t="s">
        <v>558</v>
      </c>
      <c r="F220" s="61" t="s">
        <v>575</v>
      </c>
      <c r="G220" s="98">
        <v>28</v>
      </c>
      <c r="H220" s="92"/>
    </row>
    <row r="221" spans="1:8">
      <c r="A221" s="63" t="str">
        <f t="shared" si="0"/>
        <v>3700007133</v>
      </c>
      <c r="B221" s="59" t="str">
        <f t="shared" si="1"/>
        <v>037000071334</v>
      </c>
      <c r="C221" s="60" t="s">
        <v>529</v>
      </c>
      <c r="D221" s="59" t="s">
        <v>555</v>
      </c>
      <c r="E221" s="59" t="s">
        <v>558</v>
      </c>
      <c r="F221" s="61" t="s">
        <v>576</v>
      </c>
      <c r="G221" s="98">
        <v>29</v>
      </c>
      <c r="H221" s="92"/>
    </row>
    <row r="222" spans="1:8">
      <c r="A222" s="63" t="str">
        <f t="shared" si="0"/>
        <v>3700020906</v>
      </c>
      <c r="B222" s="59" t="str">
        <f t="shared" si="1"/>
        <v>037000209065</v>
      </c>
      <c r="C222" s="59" t="s">
        <v>530</v>
      </c>
      <c r="D222" s="59" t="s">
        <v>555</v>
      </c>
      <c r="E222" s="59" t="s">
        <v>558</v>
      </c>
      <c r="F222" s="61" t="s">
        <v>577</v>
      </c>
      <c r="G222" s="98">
        <v>30</v>
      </c>
      <c r="H222" s="92"/>
    </row>
    <row r="223" spans="1:8">
      <c r="A223" s="228" t="str">
        <f t="shared" ref="A223" si="6">MID(C223,4,10)</f>
        <v>3700082994</v>
      </c>
      <c r="B223" s="229" t="str">
        <f t="shared" ref="B223" si="7">RIGHT(C223,12)</f>
        <v>037000829942</v>
      </c>
      <c r="C223" s="229" t="s">
        <v>1342</v>
      </c>
      <c r="D223" s="229" t="s">
        <v>555</v>
      </c>
      <c r="E223" s="229" t="s">
        <v>556</v>
      </c>
      <c r="F223" s="230" t="s">
        <v>1343</v>
      </c>
      <c r="G223" s="227">
        <v>31</v>
      </c>
      <c r="H223" s="92"/>
    </row>
    <row r="224" spans="1:8">
      <c r="A224" s="63" t="str">
        <f t="shared" si="0"/>
        <v>3700014305</v>
      </c>
      <c r="B224" s="59" t="str">
        <f t="shared" si="1"/>
        <v>037000143055</v>
      </c>
      <c r="C224" s="59" t="s">
        <v>531</v>
      </c>
      <c r="D224" s="59" t="s">
        <v>555</v>
      </c>
      <c r="E224" s="59" t="s">
        <v>571</v>
      </c>
      <c r="F224" s="61" t="s">
        <v>578</v>
      </c>
      <c r="G224" s="98">
        <v>32</v>
      </c>
      <c r="H224" s="92"/>
    </row>
    <row r="225" spans="1:8">
      <c r="A225" s="93" t="str">
        <f t="shared" si="0"/>
        <v>3700052027</v>
      </c>
      <c r="B225" s="90" t="str">
        <f t="shared" si="1"/>
        <v>037000520276</v>
      </c>
      <c r="C225" s="90" t="s">
        <v>532</v>
      </c>
      <c r="D225" s="90" t="s">
        <v>555</v>
      </c>
      <c r="E225" s="90" t="s">
        <v>571</v>
      </c>
      <c r="F225" s="91" t="s">
        <v>579</v>
      </c>
      <c r="G225" s="227">
        <v>33</v>
      </c>
      <c r="H225" s="92"/>
    </row>
    <row r="226" spans="1:8">
      <c r="A226" s="93" t="str">
        <f>MID(C226,4,10)</f>
        <v>3700018725</v>
      </c>
      <c r="B226" s="90" t="str">
        <f>RIGHT(C226,12)</f>
        <v>037000187257</v>
      </c>
      <c r="C226" s="90" t="s">
        <v>943</v>
      </c>
      <c r="D226" s="90" t="s">
        <v>555</v>
      </c>
      <c r="E226" s="90" t="s">
        <v>556</v>
      </c>
      <c r="F226" s="91" t="s">
        <v>945</v>
      </c>
      <c r="G226" s="227">
        <v>34</v>
      </c>
      <c r="H226" s="97"/>
    </row>
    <row r="227" spans="1:8">
      <c r="A227" s="93" t="str">
        <f>MID(C227,4,10)</f>
        <v>3700018729</v>
      </c>
      <c r="B227" s="90" t="str">
        <f>RIGHT(C227,12)</f>
        <v>037000187295</v>
      </c>
      <c r="C227" s="90" t="s">
        <v>944</v>
      </c>
      <c r="D227" s="90" t="s">
        <v>555</v>
      </c>
      <c r="E227" s="90" t="s">
        <v>558</v>
      </c>
      <c r="F227" s="91" t="s">
        <v>946</v>
      </c>
      <c r="G227" s="227">
        <v>35</v>
      </c>
      <c r="H227" s="97"/>
    </row>
    <row r="228" spans="1:8">
      <c r="A228" s="63" t="str">
        <f t="shared" si="0"/>
        <v>3700006197</v>
      </c>
      <c r="B228" s="59" t="str">
        <f t="shared" si="1"/>
        <v>037000061977</v>
      </c>
      <c r="C228" s="59" t="s">
        <v>533</v>
      </c>
      <c r="D228" s="59" t="s">
        <v>555</v>
      </c>
      <c r="E228" s="59" t="s">
        <v>556</v>
      </c>
      <c r="F228" s="61" t="s">
        <v>580</v>
      </c>
      <c r="G228" s="98">
        <v>36</v>
      </c>
      <c r="H228" s="92"/>
    </row>
    <row r="229" spans="1:8">
      <c r="A229" s="63" t="str">
        <f t="shared" si="0"/>
        <v>3700006206</v>
      </c>
      <c r="B229" s="59" t="str">
        <f t="shared" si="1"/>
        <v>037000062066</v>
      </c>
      <c r="C229" s="59" t="s">
        <v>534</v>
      </c>
      <c r="D229" s="59" t="s">
        <v>555</v>
      </c>
      <c r="E229" s="59" t="s">
        <v>558</v>
      </c>
      <c r="F229" s="61" t="s">
        <v>581</v>
      </c>
      <c r="G229" s="98">
        <v>37</v>
      </c>
      <c r="H229" s="92"/>
    </row>
    <row r="230" spans="1:8">
      <c r="A230" s="63" t="str">
        <f t="shared" si="0"/>
        <v>3700003071</v>
      </c>
      <c r="B230" s="59" t="str">
        <f t="shared" si="1"/>
        <v>037000030713</v>
      </c>
      <c r="C230" s="59" t="s">
        <v>535</v>
      </c>
      <c r="D230" s="59" t="s">
        <v>555</v>
      </c>
      <c r="E230" s="59" t="s">
        <v>556</v>
      </c>
      <c r="F230" s="61" t="s">
        <v>582</v>
      </c>
      <c r="G230" s="98">
        <v>38</v>
      </c>
      <c r="H230" s="95"/>
    </row>
    <row r="231" spans="1:8">
      <c r="A231" s="63" t="str">
        <f t="shared" si="0"/>
        <v>3700006210</v>
      </c>
      <c r="B231" s="59" t="str">
        <f t="shared" si="1"/>
        <v>037000062103</v>
      </c>
      <c r="C231" s="59" t="s">
        <v>536</v>
      </c>
      <c r="D231" s="59" t="s">
        <v>555</v>
      </c>
      <c r="E231" s="59" t="s">
        <v>558</v>
      </c>
      <c r="F231" s="61" t="s">
        <v>583</v>
      </c>
      <c r="G231" s="98">
        <v>39</v>
      </c>
      <c r="H231" s="92"/>
    </row>
    <row r="232" spans="1:8">
      <c r="A232" s="63" t="str">
        <f t="shared" si="0"/>
        <v>3700007190</v>
      </c>
      <c r="B232" s="59" t="str">
        <f t="shared" si="1"/>
        <v>037000071907</v>
      </c>
      <c r="C232" s="60" t="s">
        <v>537</v>
      </c>
      <c r="D232" s="59" t="s">
        <v>555</v>
      </c>
      <c r="E232" s="59" t="s">
        <v>558</v>
      </c>
      <c r="F232" s="61" t="s">
        <v>582</v>
      </c>
      <c r="G232" s="98">
        <v>40</v>
      </c>
      <c r="H232" s="95"/>
    </row>
    <row r="233" spans="1:8">
      <c r="A233" s="63" t="str">
        <f t="shared" si="0"/>
        <v>3700006218</v>
      </c>
      <c r="B233" s="59" t="str">
        <f t="shared" si="1"/>
        <v>037000062189</v>
      </c>
      <c r="C233" s="59" t="s">
        <v>538</v>
      </c>
      <c r="D233" s="59" t="s">
        <v>555</v>
      </c>
      <c r="E233" s="59" t="s">
        <v>556</v>
      </c>
      <c r="F233" s="61" t="s">
        <v>576</v>
      </c>
      <c r="G233" s="98">
        <v>41</v>
      </c>
      <c r="H233" s="92"/>
    </row>
    <row r="234" spans="1:8">
      <c r="A234" s="63" t="str">
        <f t="shared" si="0"/>
        <v>3700006211</v>
      </c>
      <c r="B234" s="59" t="str">
        <f t="shared" si="1"/>
        <v>037000062110</v>
      </c>
      <c r="C234" s="59" t="s">
        <v>539</v>
      </c>
      <c r="D234" s="59" t="s">
        <v>555</v>
      </c>
      <c r="E234" s="59" t="s">
        <v>558</v>
      </c>
      <c r="F234" s="61" t="s">
        <v>584</v>
      </c>
      <c r="G234" s="98">
        <v>42</v>
      </c>
      <c r="H234" s="92"/>
    </row>
    <row r="235" spans="1:8">
      <c r="A235" s="63" t="str">
        <f t="shared" si="0"/>
        <v>3700001197</v>
      </c>
      <c r="B235" s="59" t="str">
        <f t="shared" si="1"/>
        <v>037000011972</v>
      </c>
      <c r="C235" s="59" t="s">
        <v>540</v>
      </c>
      <c r="D235" s="59" t="s">
        <v>555</v>
      </c>
      <c r="E235" s="59" t="s">
        <v>556</v>
      </c>
      <c r="F235" s="61" t="s">
        <v>585</v>
      </c>
      <c r="G235" s="98">
        <v>43</v>
      </c>
      <c r="H235" s="92"/>
    </row>
    <row r="236" spans="1:8">
      <c r="A236" s="63" t="str">
        <f t="shared" si="0"/>
        <v>3700047367</v>
      </c>
      <c r="B236" s="59" t="str">
        <f t="shared" si="1"/>
        <v>037000473671</v>
      </c>
      <c r="C236" s="59" t="s">
        <v>541</v>
      </c>
      <c r="D236" s="59" t="s">
        <v>555</v>
      </c>
      <c r="E236" s="59" t="s">
        <v>556</v>
      </c>
      <c r="F236" s="61" t="s">
        <v>948</v>
      </c>
      <c r="G236" s="98">
        <v>44</v>
      </c>
      <c r="H236" s="92"/>
    </row>
    <row r="237" spans="1:8">
      <c r="A237" s="63" t="str">
        <f t="shared" si="0"/>
        <v>3700017592</v>
      </c>
      <c r="B237" s="59" t="str">
        <f t="shared" si="1"/>
        <v>037000175926</v>
      </c>
      <c r="C237" s="59" t="s">
        <v>542</v>
      </c>
      <c r="D237" s="59" t="s">
        <v>555</v>
      </c>
      <c r="E237" s="59" t="s">
        <v>556</v>
      </c>
      <c r="F237" s="61" t="s">
        <v>575</v>
      </c>
      <c r="G237" s="98">
        <v>45</v>
      </c>
      <c r="H237" s="92"/>
    </row>
    <row r="238" spans="1:8">
      <c r="A238" s="63" t="str">
        <f t="shared" si="0"/>
        <v>3700013972</v>
      </c>
      <c r="B238" s="59" t="str">
        <f t="shared" si="1"/>
        <v>037000139720</v>
      </c>
      <c r="C238" s="60" t="s">
        <v>543</v>
      </c>
      <c r="D238" s="59" t="s">
        <v>555</v>
      </c>
      <c r="E238" s="59" t="s">
        <v>558</v>
      </c>
      <c r="F238" s="61" t="s">
        <v>587</v>
      </c>
      <c r="G238" s="98">
        <v>46</v>
      </c>
      <c r="H238" s="95"/>
    </row>
    <row r="239" spans="1:8">
      <c r="A239" s="63" t="str">
        <f t="shared" si="0"/>
        <v>3700047368</v>
      </c>
      <c r="B239" s="59" t="str">
        <f t="shared" si="1"/>
        <v>037000473688</v>
      </c>
      <c r="C239" s="59" t="s">
        <v>544</v>
      </c>
      <c r="D239" s="59" t="s">
        <v>555</v>
      </c>
      <c r="E239" s="59" t="s">
        <v>558</v>
      </c>
      <c r="F239" s="61" t="s">
        <v>948</v>
      </c>
      <c r="G239" s="98">
        <v>47</v>
      </c>
      <c r="H239" s="92"/>
    </row>
    <row r="240" spans="1:8">
      <c r="A240" s="63" t="str">
        <f t="shared" si="0"/>
        <v>3700014309</v>
      </c>
      <c r="B240" s="59" t="str">
        <f t="shared" si="1"/>
        <v>037000143093</v>
      </c>
      <c r="C240" s="60" t="s">
        <v>545</v>
      </c>
      <c r="D240" s="59" t="s">
        <v>555</v>
      </c>
      <c r="E240" s="59" t="s">
        <v>571</v>
      </c>
      <c r="F240" s="61" t="s">
        <v>588</v>
      </c>
      <c r="G240" s="98">
        <v>48</v>
      </c>
      <c r="H240" s="92"/>
    </row>
    <row r="241" spans="1:8">
      <c r="A241" s="63" t="str">
        <f t="shared" si="0"/>
        <v>3700003072</v>
      </c>
      <c r="B241" s="59" t="str">
        <f t="shared" si="1"/>
        <v>037000030720</v>
      </c>
      <c r="C241" s="60" t="s">
        <v>546</v>
      </c>
      <c r="D241" s="59" t="s">
        <v>555</v>
      </c>
      <c r="E241" s="59" t="s">
        <v>556</v>
      </c>
      <c r="F241" s="61" t="s">
        <v>589</v>
      </c>
      <c r="G241" s="98">
        <v>49</v>
      </c>
      <c r="H241" s="95"/>
    </row>
    <row r="242" spans="1:8">
      <c r="A242" s="63" t="str">
        <f t="shared" si="0"/>
        <v>3700047364</v>
      </c>
      <c r="B242" s="59" t="str">
        <f t="shared" si="1"/>
        <v>037000473640</v>
      </c>
      <c r="C242" s="59" t="s">
        <v>547</v>
      </c>
      <c r="D242" s="59" t="s">
        <v>555</v>
      </c>
      <c r="E242" s="59" t="s">
        <v>571</v>
      </c>
      <c r="F242" s="61" t="s">
        <v>949</v>
      </c>
      <c r="G242" s="98">
        <v>50</v>
      </c>
      <c r="H242" s="92"/>
    </row>
    <row r="243" spans="1:8">
      <c r="A243" s="63" t="str">
        <f t="shared" si="0"/>
        <v>3700014310</v>
      </c>
      <c r="B243" s="59" t="str">
        <f t="shared" si="1"/>
        <v>037000143109</v>
      </c>
      <c r="C243" s="60" t="s">
        <v>548</v>
      </c>
      <c r="D243" s="59" t="s">
        <v>555</v>
      </c>
      <c r="E243" s="59" t="s">
        <v>571</v>
      </c>
      <c r="F243" s="61" t="s">
        <v>591</v>
      </c>
      <c r="G243" s="98">
        <v>51</v>
      </c>
      <c r="H243" s="92"/>
    </row>
    <row r="244" spans="1:8">
      <c r="A244" s="63" t="str">
        <f t="shared" si="0"/>
        <v>3700007131</v>
      </c>
      <c r="B244" s="59" t="str">
        <f t="shared" si="1"/>
        <v>037000071310</v>
      </c>
      <c r="C244" s="59" t="s">
        <v>549</v>
      </c>
      <c r="D244" s="59" t="s">
        <v>555</v>
      </c>
      <c r="E244" s="59" t="s">
        <v>558</v>
      </c>
      <c r="F244" s="61" t="s">
        <v>592</v>
      </c>
      <c r="G244" s="98">
        <v>52</v>
      </c>
      <c r="H244" s="92"/>
    </row>
    <row r="245" spans="1:8">
      <c r="A245" s="63" t="str">
        <f t="shared" si="0"/>
        <v>3700020907</v>
      </c>
      <c r="B245" s="59" t="str">
        <f t="shared" si="1"/>
        <v>037000209072</v>
      </c>
      <c r="C245" s="59" t="s">
        <v>550</v>
      </c>
      <c r="D245" s="59" t="s">
        <v>555</v>
      </c>
      <c r="E245" s="59" t="s">
        <v>558</v>
      </c>
      <c r="F245" s="61" t="s">
        <v>950</v>
      </c>
      <c r="G245" s="98">
        <v>53</v>
      </c>
      <c r="H245" s="95"/>
    </row>
    <row r="246" spans="1:8">
      <c r="A246" s="93" t="str">
        <f t="shared" si="0"/>
        <v>3700006201</v>
      </c>
      <c r="B246" s="90" t="str">
        <f t="shared" si="1"/>
        <v>037000062011</v>
      </c>
      <c r="C246" s="90" t="s">
        <v>551</v>
      </c>
      <c r="D246" s="90" t="s">
        <v>555</v>
      </c>
      <c r="E246" s="90" t="s">
        <v>556</v>
      </c>
      <c r="F246" s="91" t="s">
        <v>594</v>
      </c>
      <c r="G246" s="99" t="s">
        <v>497</v>
      </c>
      <c r="H246" s="92"/>
    </row>
    <row r="247" spans="1:8">
      <c r="A247" s="93" t="str">
        <f t="shared" si="0"/>
        <v>3700001242</v>
      </c>
      <c r="B247" s="90" t="str">
        <f t="shared" si="1"/>
        <v>037000012429</v>
      </c>
      <c r="C247" s="90" t="s">
        <v>552</v>
      </c>
      <c r="D247" s="90" t="s">
        <v>555</v>
      </c>
      <c r="E247" s="90" t="s">
        <v>556</v>
      </c>
      <c r="F247" s="91" t="s">
        <v>595</v>
      </c>
      <c r="G247" s="99" t="s">
        <v>497</v>
      </c>
      <c r="H247" s="92"/>
    </row>
    <row r="248" spans="1:8">
      <c r="A248" s="93" t="str">
        <f t="shared" si="0"/>
        <v>3700013972</v>
      </c>
      <c r="B248" s="90" t="str">
        <f t="shared" si="1"/>
        <v>037000139727</v>
      </c>
      <c r="C248" s="90" t="s">
        <v>553</v>
      </c>
      <c r="D248" s="90" t="s">
        <v>555</v>
      </c>
      <c r="E248" s="90" t="s">
        <v>571</v>
      </c>
      <c r="F248" s="91" t="s">
        <v>596</v>
      </c>
      <c r="G248" s="99" t="s">
        <v>497</v>
      </c>
      <c r="H248" s="92"/>
    </row>
    <row r="249" spans="1:8">
      <c r="A249" s="93" t="str">
        <f t="shared" si="0"/>
        <v>3700017616</v>
      </c>
      <c r="B249" s="90" t="str">
        <f t="shared" si="1"/>
        <v>037000176169</v>
      </c>
      <c r="C249" s="90" t="s">
        <v>554</v>
      </c>
      <c r="D249" s="90" t="s">
        <v>555</v>
      </c>
      <c r="E249" s="90" t="s">
        <v>571</v>
      </c>
      <c r="F249" s="91" t="s">
        <v>597</v>
      </c>
      <c r="G249" s="99" t="s">
        <v>497</v>
      </c>
      <c r="H249" s="100"/>
    </row>
    <row r="250" spans="1:8">
      <c r="A250" s="63"/>
      <c r="B250" s="59"/>
      <c r="C250" s="59"/>
      <c r="D250" s="59"/>
      <c r="E250" s="59"/>
      <c r="F250" s="61"/>
      <c r="G250" s="98"/>
      <c r="H250" s="101"/>
    </row>
    <row r="251" spans="1:8">
      <c r="A251" s="104" t="s">
        <v>463</v>
      </c>
      <c r="B251" s="104" t="s">
        <v>464</v>
      </c>
      <c r="C251" s="104" t="s">
        <v>465</v>
      </c>
      <c r="D251" s="104" t="s">
        <v>466</v>
      </c>
      <c r="E251" s="105" t="s">
        <v>467</v>
      </c>
      <c r="F251" s="104" t="s">
        <v>468</v>
      </c>
      <c r="G251" s="105" t="s">
        <v>469</v>
      </c>
      <c r="H251" s="105" t="s">
        <v>470</v>
      </c>
    </row>
    <row r="252" spans="1:8" ht="17">
      <c r="A252" s="424" t="s">
        <v>609</v>
      </c>
      <c r="B252" s="424"/>
      <c r="C252" s="424"/>
      <c r="D252" s="424"/>
      <c r="E252" s="424"/>
      <c r="F252" s="424"/>
      <c r="G252" s="424"/>
      <c r="H252" s="424"/>
    </row>
    <row r="253" spans="1:8">
      <c r="A253" s="280" t="s">
        <v>1553</v>
      </c>
      <c r="B253" s="157" t="s">
        <v>1554</v>
      </c>
      <c r="C253" s="135" t="s">
        <v>1534</v>
      </c>
      <c r="D253" s="59" t="s">
        <v>610</v>
      </c>
      <c r="E253" s="102" t="s">
        <v>611</v>
      </c>
      <c r="F253" s="136" t="s">
        <v>1613</v>
      </c>
      <c r="G253" s="102">
        <v>1</v>
      </c>
      <c r="H253" s="170"/>
    </row>
    <row r="254" spans="1:8">
      <c r="A254" s="280" t="s">
        <v>1555</v>
      </c>
      <c r="B254" s="157" t="s">
        <v>1556</v>
      </c>
      <c r="C254" s="135" t="s">
        <v>1535</v>
      </c>
      <c r="D254" s="59" t="s">
        <v>610</v>
      </c>
      <c r="E254" s="102" t="s">
        <v>612</v>
      </c>
      <c r="F254" s="136" t="s">
        <v>1614</v>
      </c>
      <c r="G254" s="102">
        <v>2</v>
      </c>
      <c r="H254" s="148"/>
    </row>
    <row r="255" spans="1:8">
      <c r="A255" s="280" t="s">
        <v>1557</v>
      </c>
      <c r="B255" s="157" t="s">
        <v>1558</v>
      </c>
      <c r="C255" s="135" t="s">
        <v>1536</v>
      </c>
      <c r="D255" s="59" t="s">
        <v>610</v>
      </c>
      <c r="E255" s="102" t="s">
        <v>611</v>
      </c>
      <c r="F255" s="136" t="s">
        <v>1629</v>
      </c>
      <c r="G255" s="102">
        <v>3</v>
      </c>
      <c r="H255" s="170"/>
    </row>
    <row r="256" spans="1:8">
      <c r="A256" s="280" t="s">
        <v>1559</v>
      </c>
      <c r="B256" s="157" t="s">
        <v>1560</v>
      </c>
      <c r="C256" s="135" t="s">
        <v>1537</v>
      </c>
      <c r="D256" s="59" t="s">
        <v>610</v>
      </c>
      <c r="E256" s="102" t="s">
        <v>611</v>
      </c>
      <c r="F256" s="136" t="s">
        <v>1630</v>
      </c>
      <c r="G256" s="102">
        <v>4</v>
      </c>
      <c r="H256" s="170"/>
    </row>
    <row r="257" spans="1:8">
      <c r="A257" s="280" t="s">
        <v>613</v>
      </c>
      <c r="B257" s="157" t="s">
        <v>614</v>
      </c>
      <c r="C257" s="135" t="s">
        <v>615</v>
      </c>
      <c r="D257" s="59" t="s">
        <v>610</v>
      </c>
      <c r="E257" s="102" t="s">
        <v>611</v>
      </c>
      <c r="F257" s="136" t="s">
        <v>616</v>
      </c>
      <c r="G257" s="102">
        <v>5</v>
      </c>
      <c r="H257" s="170"/>
    </row>
    <row r="258" spans="1:8">
      <c r="A258" s="280" t="s">
        <v>617</v>
      </c>
      <c r="B258" s="157" t="s">
        <v>618</v>
      </c>
      <c r="C258" s="135" t="s">
        <v>619</v>
      </c>
      <c r="D258" s="59" t="s">
        <v>610</v>
      </c>
      <c r="E258" s="102" t="s">
        <v>612</v>
      </c>
      <c r="F258" s="136" t="s">
        <v>620</v>
      </c>
      <c r="G258" s="102">
        <v>6</v>
      </c>
      <c r="H258" s="170"/>
    </row>
    <row r="259" spans="1:8">
      <c r="A259" s="280" t="s">
        <v>1561</v>
      </c>
      <c r="B259" s="157" t="s">
        <v>1562</v>
      </c>
      <c r="C259" s="135" t="s">
        <v>1538</v>
      </c>
      <c r="D259" s="59" t="s">
        <v>610</v>
      </c>
      <c r="E259" s="102" t="s">
        <v>612</v>
      </c>
      <c r="F259" s="136" t="s">
        <v>1615</v>
      </c>
      <c r="G259" s="102">
        <v>7</v>
      </c>
      <c r="H259" s="148"/>
    </row>
    <row r="260" spans="1:8">
      <c r="A260" s="280" t="s">
        <v>1563</v>
      </c>
      <c r="B260" s="157" t="s">
        <v>1564</v>
      </c>
      <c r="C260" s="135" t="s">
        <v>1539</v>
      </c>
      <c r="D260" s="59" t="s">
        <v>610</v>
      </c>
      <c r="E260" s="102" t="s">
        <v>611</v>
      </c>
      <c r="F260" s="136" t="s">
        <v>1616</v>
      </c>
      <c r="G260" s="102">
        <v>8</v>
      </c>
      <c r="H260" s="170"/>
    </row>
    <row r="261" spans="1:8">
      <c r="A261" s="280" t="s">
        <v>621</v>
      </c>
      <c r="B261" s="157" t="s">
        <v>622</v>
      </c>
      <c r="C261" s="135" t="s">
        <v>623</v>
      </c>
      <c r="D261" s="59" t="s">
        <v>610</v>
      </c>
      <c r="E261" s="102" t="s">
        <v>624</v>
      </c>
      <c r="F261" s="136" t="s">
        <v>625</v>
      </c>
      <c r="G261" s="102">
        <v>9</v>
      </c>
      <c r="H261" s="148"/>
    </row>
    <row r="262" spans="1:8">
      <c r="A262" s="280" t="s">
        <v>626</v>
      </c>
      <c r="B262" s="157" t="s">
        <v>627</v>
      </c>
      <c r="C262" s="135" t="s">
        <v>628</v>
      </c>
      <c r="D262" s="59" t="s">
        <v>610</v>
      </c>
      <c r="E262" s="102" t="s">
        <v>611</v>
      </c>
      <c r="F262" s="136" t="s">
        <v>629</v>
      </c>
      <c r="G262" s="102">
        <v>10</v>
      </c>
      <c r="H262" s="170"/>
    </row>
    <row r="263" spans="1:8">
      <c r="A263" s="280" t="s">
        <v>630</v>
      </c>
      <c r="B263" s="157" t="s">
        <v>631</v>
      </c>
      <c r="C263" s="135" t="s">
        <v>632</v>
      </c>
      <c r="D263" s="59" t="s">
        <v>610</v>
      </c>
      <c r="E263" s="102" t="s">
        <v>611</v>
      </c>
      <c r="F263" s="136" t="s">
        <v>633</v>
      </c>
      <c r="G263" s="102">
        <v>11</v>
      </c>
      <c r="H263" s="170"/>
    </row>
    <row r="264" spans="1:8">
      <c r="A264" s="280" t="s">
        <v>1565</v>
      </c>
      <c r="B264" s="157" t="s">
        <v>1566</v>
      </c>
      <c r="C264" s="135" t="s">
        <v>1540</v>
      </c>
      <c r="D264" s="59" t="s">
        <v>610</v>
      </c>
      <c r="E264" s="102" t="s">
        <v>612</v>
      </c>
      <c r="F264" s="136" t="s">
        <v>1631</v>
      </c>
      <c r="G264" s="102">
        <v>12</v>
      </c>
      <c r="H264" s="148"/>
    </row>
    <row r="265" spans="1:8">
      <c r="A265" s="280" t="s">
        <v>634</v>
      </c>
      <c r="B265" s="157" t="s">
        <v>635</v>
      </c>
      <c r="C265" s="137" t="s">
        <v>636</v>
      </c>
      <c r="D265" s="59" t="s">
        <v>610</v>
      </c>
      <c r="E265" s="102" t="s">
        <v>611</v>
      </c>
      <c r="F265" s="138" t="s">
        <v>637</v>
      </c>
      <c r="G265" s="102">
        <v>13</v>
      </c>
      <c r="H265" s="148"/>
    </row>
    <row r="266" spans="1:8">
      <c r="A266" s="280" t="s">
        <v>638</v>
      </c>
      <c r="B266" s="157" t="s">
        <v>639</v>
      </c>
      <c r="C266" s="137" t="s">
        <v>640</v>
      </c>
      <c r="D266" s="59" t="s">
        <v>610</v>
      </c>
      <c r="E266" s="102" t="s">
        <v>612</v>
      </c>
      <c r="F266" s="138" t="s">
        <v>641</v>
      </c>
      <c r="G266" s="102">
        <v>14</v>
      </c>
      <c r="H266" s="151"/>
    </row>
    <row r="267" spans="1:8">
      <c r="A267" s="280" t="s">
        <v>1567</v>
      </c>
      <c r="B267" s="157" t="s">
        <v>1568</v>
      </c>
      <c r="C267" s="135" t="s">
        <v>1541</v>
      </c>
      <c r="D267" s="59" t="s">
        <v>610</v>
      </c>
      <c r="E267" s="102" t="s">
        <v>611</v>
      </c>
      <c r="F267" s="136" t="s">
        <v>1617</v>
      </c>
      <c r="G267" s="102">
        <v>15</v>
      </c>
      <c r="H267" s="170"/>
    </row>
    <row r="268" spans="1:8">
      <c r="A268" s="280" t="s">
        <v>1569</v>
      </c>
      <c r="B268" s="157" t="s">
        <v>1570</v>
      </c>
      <c r="C268" s="135" t="s">
        <v>1542</v>
      </c>
      <c r="D268" s="59" t="s">
        <v>610</v>
      </c>
      <c r="E268" s="102" t="s">
        <v>612</v>
      </c>
      <c r="F268" s="136" t="s">
        <v>1618</v>
      </c>
      <c r="G268" s="102">
        <v>16</v>
      </c>
      <c r="H268" s="148"/>
    </row>
    <row r="269" spans="1:8">
      <c r="A269" s="280" t="s">
        <v>1571</v>
      </c>
      <c r="B269" s="157" t="s">
        <v>1572</v>
      </c>
      <c r="C269" s="135" t="s">
        <v>1543</v>
      </c>
      <c r="D269" s="59" t="s">
        <v>610</v>
      </c>
      <c r="E269" s="102" t="s">
        <v>611</v>
      </c>
      <c r="F269" s="136" t="s">
        <v>1619</v>
      </c>
      <c r="G269" s="102">
        <v>17</v>
      </c>
      <c r="H269" s="170"/>
    </row>
    <row r="270" spans="1:8">
      <c r="A270" s="280" t="s">
        <v>642</v>
      </c>
      <c r="B270" s="157" t="s">
        <v>643</v>
      </c>
      <c r="C270" s="135" t="s">
        <v>644</v>
      </c>
      <c r="D270" s="59" t="s">
        <v>610</v>
      </c>
      <c r="E270" s="102" t="s">
        <v>612</v>
      </c>
      <c r="F270" s="136" t="s">
        <v>645</v>
      </c>
      <c r="G270" s="102">
        <v>18</v>
      </c>
      <c r="H270" s="170"/>
    </row>
    <row r="271" spans="1:8">
      <c r="A271" s="280" t="s">
        <v>646</v>
      </c>
      <c r="B271" s="157" t="s">
        <v>647</v>
      </c>
      <c r="C271" s="135" t="s">
        <v>648</v>
      </c>
      <c r="D271" s="59" t="s">
        <v>610</v>
      </c>
      <c r="E271" s="102" t="s">
        <v>611</v>
      </c>
      <c r="F271" s="136" t="s">
        <v>649</v>
      </c>
      <c r="G271" s="102">
        <v>19</v>
      </c>
      <c r="H271" s="148"/>
    </row>
    <row r="272" spans="1:8">
      <c r="A272" s="280" t="s">
        <v>650</v>
      </c>
      <c r="B272" s="157" t="s">
        <v>651</v>
      </c>
      <c r="C272" s="135" t="s">
        <v>652</v>
      </c>
      <c r="D272" s="59" t="s">
        <v>610</v>
      </c>
      <c r="E272" s="102" t="s">
        <v>612</v>
      </c>
      <c r="F272" s="136" t="s">
        <v>653</v>
      </c>
      <c r="G272" s="102">
        <v>20</v>
      </c>
      <c r="H272" s="151"/>
    </row>
    <row r="273" spans="1:8">
      <c r="A273" s="280" t="s">
        <v>1573</v>
      </c>
      <c r="B273" s="157" t="s">
        <v>1574</v>
      </c>
      <c r="C273" s="135" t="s">
        <v>1544</v>
      </c>
      <c r="D273" s="59" t="s">
        <v>610</v>
      </c>
      <c r="E273" s="102" t="s">
        <v>612</v>
      </c>
      <c r="F273" s="136" t="s">
        <v>1620</v>
      </c>
      <c r="G273" s="102">
        <v>21</v>
      </c>
      <c r="H273" s="148"/>
    </row>
    <row r="274" spans="1:8">
      <c r="A274" s="280" t="s">
        <v>1575</v>
      </c>
      <c r="B274" s="157" t="s">
        <v>1576</v>
      </c>
      <c r="C274" s="135" t="s">
        <v>1545</v>
      </c>
      <c r="D274" s="59" t="s">
        <v>610</v>
      </c>
      <c r="E274" s="102" t="s">
        <v>611</v>
      </c>
      <c r="F274" s="136" t="s">
        <v>1621</v>
      </c>
      <c r="G274" s="102">
        <v>22</v>
      </c>
      <c r="H274" s="170"/>
    </row>
    <row r="275" spans="1:8">
      <c r="A275" s="280" t="s">
        <v>1577</v>
      </c>
      <c r="B275" s="157" t="s">
        <v>1578</v>
      </c>
      <c r="C275" s="135" t="s">
        <v>1546</v>
      </c>
      <c r="D275" s="59" t="s">
        <v>610</v>
      </c>
      <c r="E275" s="102" t="s">
        <v>611</v>
      </c>
      <c r="F275" s="136" t="s">
        <v>1628</v>
      </c>
      <c r="G275" s="102">
        <v>23</v>
      </c>
      <c r="H275" s="170"/>
    </row>
    <row r="276" spans="1:8">
      <c r="A276" s="280" t="s">
        <v>654</v>
      </c>
      <c r="B276" s="157" t="s">
        <v>1579</v>
      </c>
      <c r="C276" s="135" t="s">
        <v>655</v>
      </c>
      <c r="D276" s="59" t="s">
        <v>610</v>
      </c>
      <c r="E276" s="102" t="s">
        <v>611</v>
      </c>
      <c r="F276" s="136" t="s">
        <v>656</v>
      </c>
      <c r="G276" s="102">
        <v>24</v>
      </c>
      <c r="H276" s="170"/>
    </row>
    <row r="277" spans="1:8">
      <c r="A277" s="280" t="s">
        <v>657</v>
      </c>
      <c r="B277" s="157" t="s">
        <v>658</v>
      </c>
      <c r="C277" s="135" t="s">
        <v>659</v>
      </c>
      <c r="D277" s="59" t="s">
        <v>610</v>
      </c>
      <c r="E277" s="102" t="s">
        <v>612</v>
      </c>
      <c r="F277" s="136" t="s">
        <v>660</v>
      </c>
      <c r="G277" s="102">
        <v>25</v>
      </c>
      <c r="H277" s="170"/>
    </row>
    <row r="278" spans="1:8">
      <c r="A278" s="280" t="s">
        <v>661</v>
      </c>
      <c r="B278" s="157" t="s">
        <v>1580</v>
      </c>
      <c r="C278" s="135" t="s">
        <v>662</v>
      </c>
      <c r="D278" s="59" t="s">
        <v>610</v>
      </c>
      <c r="E278" s="102" t="s">
        <v>612</v>
      </c>
      <c r="F278" s="136" t="s">
        <v>663</v>
      </c>
      <c r="G278" s="102">
        <v>26</v>
      </c>
      <c r="H278" s="170"/>
    </row>
    <row r="279" spans="1:8">
      <c r="A279" s="280" t="s">
        <v>664</v>
      </c>
      <c r="B279" s="157" t="s">
        <v>665</v>
      </c>
      <c r="C279" s="135" t="s">
        <v>666</v>
      </c>
      <c r="D279" s="59" t="s">
        <v>610</v>
      </c>
      <c r="E279" s="102" t="s">
        <v>611</v>
      </c>
      <c r="F279" s="136" t="s">
        <v>667</v>
      </c>
      <c r="G279" s="102">
        <v>27</v>
      </c>
      <c r="H279" s="170"/>
    </row>
    <row r="280" spans="1:8">
      <c r="A280" s="281" t="s">
        <v>668</v>
      </c>
      <c r="B280" s="282" t="s">
        <v>1581</v>
      </c>
      <c r="C280" s="139" t="s">
        <v>669</v>
      </c>
      <c r="D280" s="90" t="s">
        <v>610</v>
      </c>
      <c r="E280" s="140" t="s">
        <v>670</v>
      </c>
      <c r="F280" s="141" t="s">
        <v>671</v>
      </c>
      <c r="G280" s="234">
        <v>28</v>
      </c>
      <c r="H280" s="148"/>
    </row>
    <row r="281" spans="1:8">
      <c r="A281" s="280" t="s">
        <v>1582</v>
      </c>
      <c r="B281" s="157" t="s">
        <v>1583</v>
      </c>
      <c r="C281" s="137" t="s">
        <v>1547</v>
      </c>
      <c r="D281" s="59" t="s">
        <v>610</v>
      </c>
      <c r="E281" s="102" t="s">
        <v>611</v>
      </c>
      <c r="F281" s="213" t="s">
        <v>1622</v>
      </c>
      <c r="G281" s="102">
        <v>29</v>
      </c>
      <c r="H281" s="148"/>
    </row>
    <row r="282" spans="1:8">
      <c r="A282" s="280" t="s">
        <v>1584</v>
      </c>
      <c r="B282" s="157" t="s">
        <v>1585</v>
      </c>
      <c r="C282" s="137" t="s">
        <v>1548</v>
      </c>
      <c r="D282" s="59" t="s">
        <v>610</v>
      </c>
      <c r="E282" s="102" t="s">
        <v>612</v>
      </c>
      <c r="F282" s="213" t="s">
        <v>1623</v>
      </c>
      <c r="G282" s="102">
        <v>30</v>
      </c>
      <c r="H282" s="148"/>
    </row>
    <row r="283" spans="1:8">
      <c r="A283" s="280" t="s">
        <v>672</v>
      </c>
      <c r="B283" s="157" t="s">
        <v>673</v>
      </c>
      <c r="C283" s="137" t="s">
        <v>674</v>
      </c>
      <c r="D283" s="59" t="s">
        <v>610</v>
      </c>
      <c r="E283" s="102" t="s">
        <v>611</v>
      </c>
      <c r="F283" s="138" t="s">
        <v>675</v>
      </c>
      <c r="G283" s="102">
        <v>31</v>
      </c>
      <c r="H283" s="170"/>
    </row>
    <row r="284" spans="1:8">
      <c r="A284" s="281" t="s">
        <v>1586</v>
      </c>
      <c r="B284" s="282" t="s">
        <v>1587</v>
      </c>
      <c r="C284" s="139" t="s">
        <v>677</v>
      </c>
      <c r="D284" s="90" t="s">
        <v>610</v>
      </c>
      <c r="E284" s="140" t="s">
        <v>678</v>
      </c>
      <c r="F284" s="141" t="s">
        <v>679</v>
      </c>
      <c r="G284" s="234">
        <v>32</v>
      </c>
      <c r="H284" s="148"/>
    </row>
    <row r="285" spans="1:8">
      <c r="A285" s="280" t="s">
        <v>1588</v>
      </c>
      <c r="B285" s="157" t="s">
        <v>1589</v>
      </c>
      <c r="C285" s="135" t="s">
        <v>1549</v>
      </c>
      <c r="D285" s="59" t="s">
        <v>610</v>
      </c>
      <c r="E285" s="102" t="s">
        <v>612</v>
      </c>
      <c r="F285" s="136" t="s">
        <v>1624</v>
      </c>
      <c r="G285" s="102">
        <v>33</v>
      </c>
      <c r="H285" s="148"/>
    </row>
    <row r="286" spans="1:8">
      <c r="A286" s="280" t="s">
        <v>680</v>
      </c>
      <c r="B286" s="157" t="s">
        <v>1590</v>
      </c>
      <c r="C286" s="135" t="s">
        <v>681</v>
      </c>
      <c r="D286" s="59" t="s">
        <v>610</v>
      </c>
      <c r="E286" s="102" t="s">
        <v>624</v>
      </c>
      <c r="F286" s="136" t="s">
        <v>682</v>
      </c>
      <c r="G286" s="102">
        <v>34</v>
      </c>
      <c r="H286" s="148"/>
    </row>
    <row r="287" spans="1:8">
      <c r="A287" s="280" t="s">
        <v>683</v>
      </c>
      <c r="B287" s="157" t="s">
        <v>684</v>
      </c>
      <c r="C287" s="135" t="s">
        <v>685</v>
      </c>
      <c r="D287" s="59" t="s">
        <v>610</v>
      </c>
      <c r="E287" s="102" t="s">
        <v>624</v>
      </c>
      <c r="F287" s="136" t="s">
        <v>686</v>
      </c>
      <c r="G287" s="102">
        <v>35</v>
      </c>
      <c r="H287" s="151"/>
    </row>
    <row r="288" spans="1:8">
      <c r="A288" s="284" t="s">
        <v>1635</v>
      </c>
      <c r="B288" s="283" t="s">
        <v>1634</v>
      </c>
      <c r="C288" s="237" t="s">
        <v>1633</v>
      </c>
      <c r="D288" s="229" t="s">
        <v>610</v>
      </c>
      <c r="E288" s="234" t="s">
        <v>611</v>
      </c>
      <c r="F288" s="236" t="s">
        <v>1347</v>
      </c>
      <c r="G288" s="234">
        <v>36</v>
      </c>
      <c r="H288" s="238"/>
    </row>
    <row r="289" spans="1:8">
      <c r="A289" s="280" t="s">
        <v>687</v>
      </c>
      <c r="B289" s="157" t="s">
        <v>688</v>
      </c>
      <c r="C289" s="137" t="s">
        <v>689</v>
      </c>
      <c r="D289" s="59" t="s">
        <v>610</v>
      </c>
      <c r="E289" s="102" t="s">
        <v>612</v>
      </c>
      <c r="F289" s="138" t="s">
        <v>690</v>
      </c>
      <c r="G289" s="102">
        <v>37</v>
      </c>
      <c r="H289" s="151"/>
    </row>
    <row r="290" spans="1:8">
      <c r="A290" s="280" t="s">
        <v>408</v>
      </c>
      <c r="B290" s="157" t="s">
        <v>1591</v>
      </c>
      <c r="C290" s="211" t="s">
        <v>409</v>
      </c>
      <c r="D290" s="171" t="s">
        <v>610</v>
      </c>
      <c r="E290" s="177" t="s">
        <v>670</v>
      </c>
      <c r="F290" s="213" t="s">
        <v>407</v>
      </c>
      <c r="G290" s="102">
        <v>38</v>
      </c>
      <c r="H290" s="151"/>
    </row>
    <row r="291" spans="1:8">
      <c r="A291" s="280" t="s">
        <v>691</v>
      </c>
      <c r="B291" s="157" t="s">
        <v>692</v>
      </c>
      <c r="C291" s="135" t="s">
        <v>693</v>
      </c>
      <c r="D291" s="59" t="s">
        <v>610</v>
      </c>
      <c r="E291" s="102" t="s">
        <v>694</v>
      </c>
      <c r="F291" s="136" t="s">
        <v>695</v>
      </c>
      <c r="G291" s="102">
        <v>39</v>
      </c>
      <c r="H291" s="148"/>
    </row>
    <row r="292" spans="1:8">
      <c r="A292" s="281" t="s">
        <v>1642</v>
      </c>
      <c r="B292" s="282" t="s">
        <v>1643</v>
      </c>
      <c r="C292" s="237" t="s">
        <v>1636</v>
      </c>
      <c r="D292" s="229" t="s">
        <v>610</v>
      </c>
      <c r="E292" s="234" t="s">
        <v>612</v>
      </c>
      <c r="F292" s="236" t="s">
        <v>1347</v>
      </c>
      <c r="G292" s="234">
        <v>40</v>
      </c>
      <c r="H292" s="148"/>
    </row>
    <row r="293" spans="1:8">
      <c r="A293" s="280" t="s">
        <v>696</v>
      </c>
      <c r="B293" s="157" t="s">
        <v>1592</v>
      </c>
      <c r="C293" s="135" t="s">
        <v>697</v>
      </c>
      <c r="D293" s="59" t="s">
        <v>610</v>
      </c>
      <c r="E293" s="102" t="s">
        <v>698</v>
      </c>
      <c r="F293" s="136" t="s">
        <v>699</v>
      </c>
      <c r="G293" s="102">
        <v>41</v>
      </c>
      <c r="H293" s="148"/>
    </row>
    <row r="294" spans="1:8">
      <c r="A294" s="281" t="s">
        <v>700</v>
      </c>
      <c r="B294" s="282" t="s">
        <v>1593</v>
      </c>
      <c r="C294" s="139" t="s">
        <v>701</v>
      </c>
      <c r="D294" s="90" t="s">
        <v>610</v>
      </c>
      <c r="E294" s="140" t="s">
        <v>678</v>
      </c>
      <c r="F294" s="141" t="s">
        <v>702</v>
      </c>
      <c r="G294" s="234">
        <v>42</v>
      </c>
      <c r="H294" s="148"/>
    </row>
    <row r="295" spans="1:8">
      <c r="A295" s="280" t="s">
        <v>703</v>
      </c>
      <c r="B295" s="157" t="s">
        <v>704</v>
      </c>
      <c r="C295" s="135" t="s">
        <v>705</v>
      </c>
      <c r="D295" s="59" t="s">
        <v>610</v>
      </c>
      <c r="E295" s="102" t="s">
        <v>706</v>
      </c>
      <c r="F295" s="136" t="s">
        <v>707</v>
      </c>
      <c r="G295" s="102">
        <v>43</v>
      </c>
      <c r="H295" s="151"/>
    </row>
    <row r="296" spans="1:8">
      <c r="A296" s="280" t="s">
        <v>708</v>
      </c>
      <c r="B296" s="157" t="s">
        <v>709</v>
      </c>
      <c r="C296" s="135" t="s">
        <v>710</v>
      </c>
      <c r="D296" s="59" t="s">
        <v>610</v>
      </c>
      <c r="E296" s="102" t="s">
        <v>711</v>
      </c>
      <c r="F296" s="136" t="s">
        <v>712</v>
      </c>
      <c r="G296" s="102">
        <v>44</v>
      </c>
      <c r="H296" s="151"/>
    </row>
    <row r="297" spans="1:8">
      <c r="A297" s="280" t="s">
        <v>713</v>
      </c>
      <c r="B297" s="157" t="s">
        <v>1594</v>
      </c>
      <c r="C297" s="135" t="s">
        <v>714</v>
      </c>
      <c r="D297" s="59" t="s">
        <v>610</v>
      </c>
      <c r="E297" s="102" t="s">
        <v>611</v>
      </c>
      <c r="F297" s="136" t="s">
        <v>715</v>
      </c>
      <c r="G297" s="102">
        <v>45</v>
      </c>
      <c r="H297" s="170"/>
    </row>
    <row r="298" spans="1:8">
      <c r="A298" s="281" t="s">
        <v>716</v>
      </c>
      <c r="B298" s="282" t="s">
        <v>1595</v>
      </c>
      <c r="C298" s="139" t="s">
        <v>717</v>
      </c>
      <c r="D298" s="90" t="s">
        <v>610</v>
      </c>
      <c r="E298" s="140" t="s">
        <v>678</v>
      </c>
      <c r="F298" s="141" t="s">
        <v>718</v>
      </c>
      <c r="G298" s="234">
        <v>46</v>
      </c>
      <c r="H298" s="148"/>
    </row>
    <row r="299" spans="1:8">
      <c r="A299" s="281" t="s">
        <v>954</v>
      </c>
      <c r="B299" s="282" t="s">
        <v>1596</v>
      </c>
      <c r="C299" s="139" t="s">
        <v>951</v>
      </c>
      <c r="D299" s="90" t="s">
        <v>610</v>
      </c>
      <c r="E299" s="140" t="s">
        <v>952</v>
      </c>
      <c r="F299" s="141" t="s">
        <v>953</v>
      </c>
      <c r="G299" s="234">
        <v>47</v>
      </c>
      <c r="H299" s="148"/>
    </row>
    <row r="300" spans="1:8">
      <c r="A300" s="280" t="s">
        <v>1597</v>
      </c>
      <c r="B300" s="157" t="s">
        <v>1598</v>
      </c>
      <c r="C300" s="135" t="s">
        <v>1550</v>
      </c>
      <c r="D300" s="59" t="s">
        <v>610</v>
      </c>
      <c r="E300" s="102" t="s">
        <v>612</v>
      </c>
      <c r="F300" s="136" t="s">
        <v>1625</v>
      </c>
      <c r="G300" s="102">
        <v>48</v>
      </c>
      <c r="H300" s="170"/>
    </row>
    <row r="301" spans="1:8">
      <c r="A301" s="280" t="s">
        <v>719</v>
      </c>
      <c r="B301" s="157" t="s">
        <v>1599</v>
      </c>
      <c r="C301" s="135" t="s">
        <v>720</v>
      </c>
      <c r="D301" s="59" t="s">
        <v>610</v>
      </c>
      <c r="E301" s="102" t="s">
        <v>612</v>
      </c>
      <c r="F301" s="136" t="s">
        <v>721</v>
      </c>
      <c r="G301" s="102">
        <v>49</v>
      </c>
      <c r="H301" s="170"/>
    </row>
    <row r="302" spans="1:8">
      <c r="A302" s="281" t="s">
        <v>722</v>
      </c>
      <c r="B302" s="282" t="s">
        <v>1600</v>
      </c>
      <c r="C302" s="139" t="s">
        <v>723</v>
      </c>
      <c r="D302" s="90" t="s">
        <v>610</v>
      </c>
      <c r="E302" s="140" t="s">
        <v>624</v>
      </c>
      <c r="F302" s="141" t="s">
        <v>724</v>
      </c>
      <c r="G302" s="234">
        <v>50</v>
      </c>
      <c r="H302" s="148"/>
    </row>
    <row r="303" spans="1:8">
      <c r="A303" s="280" t="s">
        <v>725</v>
      </c>
      <c r="B303" s="157" t="s">
        <v>726</v>
      </c>
      <c r="C303" s="135" t="s">
        <v>727</v>
      </c>
      <c r="D303" s="59" t="s">
        <v>610</v>
      </c>
      <c r="E303" s="102" t="s">
        <v>611</v>
      </c>
      <c r="F303" s="136" t="s">
        <v>728</v>
      </c>
      <c r="G303" s="102">
        <v>51</v>
      </c>
      <c r="H303" s="170"/>
    </row>
    <row r="304" spans="1:8">
      <c r="A304" s="281" t="s">
        <v>1644</v>
      </c>
      <c r="B304" s="282" t="s">
        <v>1645</v>
      </c>
      <c r="C304" s="237" t="s">
        <v>1637</v>
      </c>
      <c r="D304" s="229" t="s">
        <v>610</v>
      </c>
      <c r="E304" s="234" t="s">
        <v>611</v>
      </c>
      <c r="F304" s="236" t="s">
        <v>1344</v>
      </c>
      <c r="G304" s="234">
        <v>52</v>
      </c>
      <c r="H304" s="238"/>
    </row>
    <row r="305" spans="1:8">
      <c r="A305" s="280" t="s">
        <v>729</v>
      </c>
      <c r="B305" s="157" t="s">
        <v>730</v>
      </c>
      <c r="C305" s="135" t="s">
        <v>731</v>
      </c>
      <c r="D305" s="59" t="s">
        <v>610</v>
      </c>
      <c r="E305" s="102" t="s">
        <v>624</v>
      </c>
      <c r="F305" s="136" t="s">
        <v>732</v>
      </c>
      <c r="G305" s="102">
        <v>53</v>
      </c>
      <c r="H305" s="151"/>
    </row>
    <row r="306" spans="1:8">
      <c r="A306" s="280" t="s">
        <v>733</v>
      </c>
      <c r="B306" s="157" t="s">
        <v>734</v>
      </c>
      <c r="C306" s="135" t="s">
        <v>735</v>
      </c>
      <c r="D306" s="59" t="s">
        <v>610</v>
      </c>
      <c r="E306" s="102" t="s">
        <v>698</v>
      </c>
      <c r="F306" s="136" t="s">
        <v>736</v>
      </c>
      <c r="G306" s="102">
        <v>54</v>
      </c>
      <c r="H306" s="170"/>
    </row>
    <row r="307" spans="1:8">
      <c r="A307" s="281" t="s">
        <v>737</v>
      </c>
      <c r="B307" s="282" t="s">
        <v>1601</v>
      </c>
      <c r="C307" s="139" t="s">
        <v>738</v>
      </c>
      <c r="D307" s="90" t="s">
        <v>610</v>
      </c>
      <c r="E307" s="140" t="s">
        <v>678</v>
      </c>
      <c r="F307" s="141" t="s">
        <v>739</v>
      </c>
      <c r="G307" s="234">
        <v>55</v>
      </c>
      <c r="H307" s="148"/>
    </row>
    <row r="308" spans="1:8">
      <c r="A308" s="280" t="s">
        <v>740</v>
      </c>
      <c r="B308" s="157" t="s">
        <v>1602</v>
      </c>
      <c r="C308" s="135" t="s">
        <v>741</v>
      </c>
      <c r="D308" s="59" t="s">
        <v>610</v>
      </c>
      <c r="E308" s="102" t="s">
        <v>742</v>
      </c>
      <c r="F308" s="136" t="s">
        <v>743</v>
      </c>
      <c r="G308" s="102">
        <v>56</v>
      </c>
      <c r="H308" s="151"/>
    </row>
    <row r="309" spans="1:8">
      <c r="A309" s="281" t="s">
        <v>744</v>
      </c>
      <c r="B309" s="282" t="s">
        <v>1603</v>
      </c>
      <c r="C309" s="139" t="s">
        <v>745</v>
      </c>
      <c r="D309" s="90" t="s">
        <v>610</v>
      </c>
      <c r="E309" s="140" t="s">
        <v>746</v>
      </c>
      <c r="F309" s="141" t="s">
        <v>747</v>
      </c>
      <c r="G309" s="234">
        <v>57</v>
      </c>
      <c r="H309" s="148"/>
    </row>
    <row r="310" spans="1:8">
      <c r="A310" s="281" t="s">
        <v>1646</v>
      </c>
      <c r="B310" s="282" t="s">
        <v>1647</v>
      </c>
      <c r="C310" s="233" t="s">
        <v>1638</v>
      </c>
      <c r="D310" s="90" t="s">
        <v>610</v>
      </c>
      <c r="E310" s="140" t="s">
        <v>611</v>
      </c>
      <c r="F310" s="141" t="s">
        <v>1345</v>
      </c>
      <c r="G310" s="234">
        <v>58</v>
      </c>
      <c r="H310" s="148"/>
    </row>
    <row r="311" spans="1:8">
      <c r="A311" s="280" t="s">
        <v>748</v>
      </c>
      <c r="B311" s="157" t="s">
        <v>1604</v>
      </c>
      <c r="C311" s="135" t="s">
        <v>749</v>
      </c>
      <c r="D311" s="59" t="s">
        <v>610</v>
      </c>
      <c r="E311" s="102" t="s">
        <v>611</v>
      </c>
      <c r="F311" s="136" t="s">
        <v>750</v>
      </c>
      <c r="G311" s="102">
        <v>59</v>
      </c>
      <c r="H311" s="170"/>
    </row>
    <row r="312" spans="1:8">
      <c r="A312" s="280" t="s">
        <v>751</v>
      </c>
      <c r="B312" s="157" t="s">
        <v>1605</v>
      </c>
      <c r="C312" s="135" t="s">
        <v>752</v>
      </c>
      <c r="D312" s="59" t="s">
        <v>610</v>
      </c>
      <c r="E312" s="102" t="s">
        <v>612</v>
      </c>
      <c r="F312" s="136" t="s">
        <v>753</v>
      </c>
      <c r="G312" s="102">
        <v>60</v>
      </c>
      <c r="H312" s="170"/>
    </row>
    <row r="313" spans="1:8">
      <c r="A313" s="280" t="s">
        <v>754</v>
      </c>
      <c r="B313" s="157" t="s">
        <v>755</v>
      </c>
      <c r="C313" s="142" t="s">
        <v>756</v>
      </c>
      <c r="D313" s="59" t="s">
        <v>610</v>
      </c>
      <c r="E313" s="102" t="s">
        <v>612</v>
      </c>
      <c r="F313" s="136" t="s">
        <v>757</v>
      </c>
      <c r="G313" s="102">
        <v>61</v>
      </c>
      <c r="H313" s="170"/>
    </row>
    <row r="314" spans="1:8">
      <c r="A314" s="281" t="s">
        <v>758</v>
      </c>
      <c r="B314" s="282" t="s">
        <v>1606</v>
      </c>
      <c r="C314" s="143" t="s">
        <v>759</v>
      </c>
      <c r="D314" s="90" t="s">
        <v>610</v>
      </c>
      <c r="E314" s="140" t="s">
        <v>678</v>
      </c>
      <c r="F314" s="141" t="s">
        <v>760</v>
      </c>
      <c r="G314" s="234">
        <v>62</v>
      </c>
      <c r="H314" s="148"/>
    </row>
    <row r="315" spans="1:8">
      <c r="A315" s="280" t="s">
        <v>761</v>
      </c>
      <c r="B315" s="157" t="s">
        <v>762</v>
      </c>
      <c r="C315" s="135" t="s">
        <v>763</v>
      </c>
      <c r="D315" s="59" t="s">
        <v>610</v>
      </c>
      <c r="E315" s="102" t="s">
        <v>611</v>
      </c>
      <c r="F315" s="136" t="s">
        <v>764</v>
      </c>
      <c r="G315" s="102">
        <v>63</v>
      </c>
      <c r="H315" s="170"/>
    </row>
    <row r="316" spans="1:8">
      <c r="A316" s="281" t="s">
        <v>1648</v>
      </c>
      <c r="B316" s="282" t="s">
        <v>1649</v>
      </c>
      <c r="C316" s="237" t="s">
        <v>1639</v>
      </c>
      <c r="D316" s="229" t="s">
        <v>610</v>
      </c>
      <c r="E316" s="234" t="s">
        <v>612</v>
      </c>
      <c r="F316" s="236" t="s">
        <v>1345</v>
      </c>
      <c r="G316" s="234">
        <v>64</v>
      </c>
      <c r="H316" s="238"/>
    </row>
    <row r="317" spans="1:8">
      <c r="A317" s="280" t="s">
        <v>1607</v>
      </c>
      <c r="B317" s="157" t="s">
        <v>1608</v>
      </c>
      <c r="C317" s="135" t="s">
        <v>1551</v>
      </c>
      <c r="D317" s="59" t="s">
        <v>610</v>
      </c>
      <c r="E317" s="102" t="s">
        <v>611</v>
      </c>
      <c r="F317" s="136" t="s">
        <v>1626</v>
      </c>
      <c r="G317" s="102">
        <v>65</v>
      </c>
      <c r="H317" s="170"/>
    </row>
    <row r="318" spans="1:8">
      <c r="A318" s="280" t="s">
        <v>765</v>
      </c>
      <c r="B318" s="157" t="s">
        <v>766</v>
      </c>
      <c r="C318" s="135" t="s">
        <v>767</v>
      </c>
      <c r="D318" s="59" t="s">
        <v>610</v>
      </c>
      <c r="E318" s="102" t="s">
        <v>706</v>
      </c>
      <c r="F318" s="136" t="s">
        <v>768</v>
      </c>
      <c r="G318" s="102">
        <v>66</v>
      </c>
      <c r="H318" s="151"/>
    </row>
    <row r="319" spans="1:8">
      <c r="A319" s="280" t="s">
        <v>769</v>
      </c>
      <c r="B319" s="157" t="s">
        <v>770</v>
      </c>
      <c r="C319" s="135" t="s">
        <v>771</v>
      </c>
      <c r="D319" s="59" t="s">
        <v>610</v>
      </c>
      <c r="E319" s="102" t="s">
        <v>611</v>
      </c>
      <c r="F319" s="136" t="s">
        <v>772</v>
      </c>
      <c r="G319" s="102">
        <v>67</v>
      </c>
      <c r="H319" s="170"/>
    </row>
    <row r="320" spans="1:8">
      <c r="A320" s="280" t="s">
        <v>1609</v>
      </c>
      <c r="B320" s="157" t="s">
        <v>1610</v>
      </c>
      <c r="C320" s="135" t="s">
        <v>1552</v>
      </c>
      <c r="D320" s="59" t="s">
        <v>610</v>
      </c>
      <c r="E320" s="102" t="s">
        <v>611</v>
      </c>
      <c r="F320" s="136" t="s">
        <v>1627</v>
      </c>
      <c r="G320" s="102">
        <v>68</v>
      </c>
      <c r="H320" s="170"/>
    </row>
    <row r="321" spans="1:8">
      <c r="A321" s="280" t="s">
        <v>773</v>
      </c>
      <c r="B321" s="157" t="s">
        <v>1611</v>
      </c>
      <c r="C321" s="135" t="s">
        <v>774</v>
      </c>
      <c r="D321" s="59" t="s">
        <v>610</v>
      </c>
      <c r="E321" s="102" t="s">
        <v>775</v>
      </c>
      <c r="F321" s="136" t="s">
        <v>776</v>
      </c>
      <c r="G321" s="102">
        <v>69</v>
      </c>
      <c r="H321" s="151"/>
    </row>
    <row r="322" spans="1:8">
      <c r="A322" s="280" t="s">
        <v>777</v>
      </c>
      <c r="B322" s="157" t="s">
        <v>1612</v>
      </c>
      <c r="C322" s="142" t="s">
        <v>778</v>
      </c>
      <c r="D322" s="59" t="s">
        <v>610</v>
      </c>
      <c r="E322" s="102" t="s">
        <v>779</v>
      </c>
      <c r="F322" s="136" t="s">
        <v>780</v>
      </c>
      <c r="G322" s="102">
        <v>70</v>
      </c>
      <c r="H322" s="151"/>
    </row>
    <row r="323" spans="1:8">
      <c r="A323" s="281" t="s">
        <v>1650</v>
      </c>
      <c r="B323" s="282" t="s">
        <v>1651</v>
      </c>
      <c r="C323" s="235" t="s">
        <v>1640</v>
      </c>
      <c r="D323" s="229" t="s">
        <v>610</v>
      </c>
      <c r="E323" s="234" t="s">
        <v>612</v>
      </c>
      <c r="F323" s="236" t="s">
        <v>1344</v>
      </c>
      <c r="G323" s="234">
        <v>71</v>
      </c>
      <c r="H323" s="238"/>
    </row>
    <row r="324" spans="1:8">
      <c r="A324" s="281" t="s">
        <v>1652</v>
      </c>
      <c r="B324" s="282" t="s">
        <v>1653</v>
      </c>
      <c r="C324" s="235" t="s">
        <v>1641</v>
      </c>
      <c r="D324" s="229" t="s">
        <v>610</v>
      </c>
      <c r="E324" s="234" t="s">
        <v>611</v>
      </c>
      <c r="F324" s="236" t="s">
        <v>1346</v>
      </c>
      <c r="G324" s="234">
        <v>72</v>
      </c>
      <c r="H324" s="238"/>
    </row>
    <row r="325" spans="1:8">
      <c r="A325" s="280" t="s">
        <v>781</v>
      </c>
      <c r="B325" s="157" t="s">
        <v>782</v>
      </c>
      <c r="C325" s="137" t="s">
        <v>783</v>
      </c>
      <c r="D325" s="59" t="s">
        <v>610</v>
      </c>
      <c r="E325" s="102" t="s">
        <v>611</v>
      </c>
      <c r="F325" s="138" t="s">
        <v>784</v>
      </c>
      <c r="G325" s="102">
        <v>73</v>
      </c>
      <c r="H325" s="148"/>
    </row>
    <row r="326" spans="1:8">
      <c r="A326" s="280" t="s">
        <v>785</v>
      </c>
      <c r="B326" s="157" t="s">
        <v>786</v>
      </c>
      <c r="C326" s="137" t="s">
        <v>787</v>
      </c>
      <c r="D326" s="59" t="s">
        <v>610</v>
      </c>
      <c r="E326" s="102" t="s">
        <v>612</v>
      </c>
      <c r="F326" s="138" t="s">
        <v>788</v>
      </c>
      <c r="G326" s="102">
        <v>74</v>
      </c>
      <c r="H326" s="151"/>
    </row>
    <row r="327" spans="1:8">
      <c r="A327" s="160"/>
      <c r="B327" s="160"/>
      <c r="C327" s="160"/>
      <c r="D327" s="160"/>
      <c r="E327" s="160"/>
      <c r="F327" s="160"/>
      <c r="G327" s="146"/>
      <c r="H327" s="101"/>
    </row>
    <row r="328" spans="1:8">
      <c r="A328" s="104" t="s">
        <v>463</v>
      </c>
      <c r="B328" s="104" t="s">
        <v>464</v>
      </c>
      <c r="C328" s="104" t="s">
        <v>465</v>
      </c>
      <c r="D328" s="104" t="s">
        <v>466</v>
      </c>
      <c r="E328" s="105" t="s">
        <v>467</v>
      </c>
      <c r="F328" s="104" t="s">
        <v>468</v>
      </c>
      <c r="G328" s="105" t="s">
        <v>469</v>
      </c>
      <c r="H328" s="105" t="s">
        <v>470</v>
      </c>
    </row>
    <row r="329" spans="1:8" ht="17">
      <c r="A329" s="424" t="s">
        <v>789</v>
      </c>
      <c r="B329" s="424"/>
      <c r="C329" s="424"/>
      <c r="D329" s="424"/>
      <c r="E329" s="424"/>
      <c r="F329" s="424"/>
      <c r="G329" s="424"/>
      <c r="H329" s="424"/>
    </row>
    <row r="330" spans="1:8">
      <c r="A330" s="144" t="s">
        <v>790</v>
      </c>
      <c r="B330" s="144" t="s">
        <v>791</v>
      </c>
      <c r="C330" s="144" t="s">
        <v>792</v>
      </c>
      <c r="D330" s="59" t="s">
        <v>793</v>
      </c>
      <c r="E330" s="102" t="s">
        <v>694</v>
      </c>
      <c r="F330" s="145" t="s">
        <v>1348</v>
      </c>
      <c r="G330" s="146">
        <v>1</v>
      </c>
      <c r="H330" s="170"/>
    </row>
    <row r="331" spans="1:8">
      <c r="A331" s="144" t="s">
        <v>794</v>
      </c>
      <c r="B331" s="144" t="s">
        <v>795</v>
      </c>
      <c r="C331" s="144" t="s">
        <v>796</v>
      </c>
      <c r="D331" s="59" t="s">
        <v>793</v>
      </c>
      <c r="E331" s="102" t="s">
        <v>698</v>
      </c>
      <c r="F331" s="147" t="s">
        <v>1349</v>
      </c>
      <c r="G331" s="146">
        <v>2</v>
      </c>
      <c r="H331" s="148"/>
    </row>
    <row r="332" spans="1:8">
      <c r="A332" s="144" t="s">
        <v>797</v>
      </c>
      <c r="B332" s="144" t="s">
        <v>798</v>
      </c>
      <c r="C332" s="144" t="s">
        <v>799</v>
      </c>
      <c r="D332" s="59" t="s">
        <v>793</v>
      </c>
      <c r="E332" s="102" t="s">
        <v>611</v>
      </c>
      <c r="F332" s="147" t="s">
        <v>1350</v>
      </c>
      <c r="G332" s="146">
        <v>3</v>
      </c>
      <c r="H332" s="170"/>
    </row>
    <row r="333" spans="1:8">
      <c r="A333" s="144" t="s">
        <v>800</v>
      </c>
      <c r="B333" s="144" t="s">
        <v>801</v>
      </c>
      <c r="C333" s="144" t="s">
        <v>802</v>
      </c>
      <c r="D333" s="59" t="s">
        <v>793</v>
      </c>
      <c r="E333" s="102" t="s">
        <v>612</v>
      </c>
      <c r="F333" s="147" t="s">
        <v>1351</v>
      </c>
      <c r="G333" s="146">
        <v>4</v>
      </c>
      <c r="H333" s="170"/>
    </row>
    <row r="334" spans="1:8">
      <c r="A334" s="144" t="s">
        <v>803</v>
      </c>
      <c r="B334" s="161" t="s">
        <v>804</v>
      </c>
      <c r="C334" s="144" t="s">
        <v>805</v>
      </c>
      <c r="D334" s="59" t="s">
        <v>793</v>
      </c>
      <c r="E334" s="102" t="s">
        <v>694</v>
      </c>
      <c r="F334" s="149" t="s">
        <v>1352</v>
      </c>
      <c r="G334" s="146">
        <v>5</v>
      </c>
      <c r="H334" s="170"/>
    </row>
    <row r="335" spans="1:8">
      <c r="A335" s="144" t="s">
        <v>806</v>
      </c>
      <c r="B335" s="144" t="s">
        <v>807</v>
      </c>
      <c r="C335" s="144" t="s">
        <v>808</v>
      </c>
      <c r="D335" s="59" t="s">
        <v>793</v>
      </c>
      <c r="E335" s="102" t="s">
        <v>611</v>
      </c>
      <c r="F335" s="147" t="s">
        <v>1353</v>
      </c>
      <c r="G335" s="146">
        <v>6</v>
      </c>
      <c r="H335" s="170"/>
    </row>
    <row r="336" spans="1:8">
      <c r="A336" s="144" t="s">
        <v>809</v>
      </c>
      <c r="B336" s="144" t="s">
        <v>810</v>
      </c>
      <c r="C336" s="144" t="s">
        <v>811</v>
      </c>
      <c r="D336" s="59" t="s">
        <v>793</v>
      </c>
      <c r="E336" s="102" t="s">
        <v>612</v>
      </c>
      <c r="F336" s="147" t="s">
        <v>1354</v>
      </c>
      <c r="G336" s="146">
        <v>7</v>
      </c>
      <c r="H336" s="170"/>
    </row>
    <row r="337" spans="1:8">
      <c r="A337" s="144" t="s">
        <v>845</v>
      </c>
      <c r="B337" s="144" t="s">
        <v>846</v>
      </c>
      <c r="C337" s="144" t="s">
        <v>847</v>
      </c>
      <c r="D337" s="150" t="s">
        <v>793</v>
      </c>
      <c r="E337" s="102" t="s">
        <v>611</v>
      </c>
      <c r="F337" s="147" t="s">
        <v>1355</v>
      </c>
      <c r="G337" s="146">
        <v>8</v>
      </c>
      <c r="H337" s="170"/>
    </row>
    <row r="338" spans="1:8">
      <c r="A338" s="144" t="s">
        <v>851</v>
      </c>
      <c r="B338" s="144" t="s">
        <v>852</v>
      </c>
      <c r="C338" s="144" t="s">
        <v>853</v>
      </c>
      <c r="D338" s="150" t="s">
        <v>793</v>
      </c>
      <c r="E338" s="102" t="s">
        <v>612</v>
      </c>
      <c r="F338" s="147" t="s">
        <v>1356</v>
      </c>
      <c r="G338" s="146">
        <v>9</v>
      </c>
      <c r="H338" s="170"/>
    </row>
    <row r="339" spans="1:8">
      <c r="A339" s="144" t="s">
        <v>818</v>
      </c>
      <c r="B339" s="144" t="s">
        <v>819</v>
      </c>
      <c r="C339" s="144" t="s">
        <v>820</v>
      </c>
      <c r="D339" s="59" t="s">
        <v>793</v>
      </c>
      <c r="E339" s="102" t="s">
        <v>694</v>
      </c>
      <c r="F339" s="147" t="s">
        <v>1357</v>
      </c>
      <c r="G339" s="146">
        <v>10</v>
      </c>
      <c r="H339" s="170"/>
    </row>
    <row r="340" spans="1:8">
      <c r="A340" s="144" t="s">
        <v>815</v>
      </c>
      <c r="B340" s="144" t="s">
        <v>816</v>
      </c>
      <c r="C340" s="144" t="s">
        <v>817</v>
      </c>
      <c r="D340" s="59" t="s">
        <v>793</v>
      </c>
      <c r="E340" s="102" t="s">
        <v>694</v>
      </c>
      <c r="F340" s="147" t="s">
        <v>1358</v>
      </c>
      <c r="G340" s="146">
        <v>11</v>
      </c>
      <c r="H340" s="148"/>
    </row>
    <row r="341" spans="1:8">
      <c r="A341" s="144" t="s">
        <v>812</v>
      </c>
      <c r="B341" s="144" t="s">
        <v>813</v>
      </c>
      <c r="C341" s="144" t="s">
        <v>814</v>
      </c>
      <c r="D341" s="59" t="s">
        <v>793</v>
      </c>
      <c r="E341" s="102" t="s">
        <v>611</v>
      </c>
      <c r="F341" s="147" t="s">
        <v>1359</v>
      </c>
      <c r="G341" s="146">
        <v>12</v>
      </c>
      <c r="H341" s="170"/>
    </row>
    <row r="342" spans="1:8">
      <c r="A342" s="144" t="s">
        <v>827</v>
      </c>
      <c r="B342" s="144" t="s">
        <v>828</v>
      </c>
      <c r="C342" s="144" t="s">
        <v>829</v>
      </c>
      <c r="D342" s="59" t="s">
        <v>793</v>
      </c>
      <c r="E342" s="102" t="s">
        <v>1117</v>
      </c>
      <c r="F342" s="147" t="s">
        <v>1360</v>
      </c>
      <c r="G342" s="146">
        <v>13</v>
      </c>
      <c r="H342" s="151"/>
    </row>
    <row r="343" spans="1:8">
      <c r="A343" s="144" t="s">
        <v>872</v>
      </c>
      <c r="B343" s="144" t="s">
        <v>873</v>
      </c>
      <c r="C343" s="144" t="s">
        <v>874</v>
      </c>
      <c r="D343" s="150" t="s">
        <v>793</v>
      </c>
      <c r="E343" s="102" t="s">
        <v>611</v>
      </c>
      <c r="F343" s="147" t="s">
        <v>1361</v>
      </c>
      <c r="G343" s="146">
        <v>14</v>
      </c>
      <c r="H343" s="170"/>
    </row>
    <row r="344" spans="1:8">
      <c r="A344" s="144" t="s">
        <v>878</v>
      </c>
      <c r="B344" s="144" t="s">
        <v>879</v>
      </c>
      <c r="C344" s="144" t="s">
        <v>880</v>
      </c>
      <c r="D344" s="150" t="s">
        <v>793</v>
      </c>
      <c r="E344" s="102" t="s">
        <v>612</v>
      </c>
      <c r="F344" s="145" t="s">
        <v>1362</v>
      </c>
      <c r="G344" s="146">
        <v>15</v>
      </c>
      <c r="H344" s="170"/>
    </row>
    <row r="345" spans="1:8">
      <c r="A345" s="144" t="s">
        <v>830</v>
      </c>
      <c r="B345" s="144" t="s">
        <v>831</v>
      </c>
      <c r="C345" s="144" t="s">
        <v>832</v>
      </c>
      <c r="D345" s="59" t="s">
        <v>793</v>
      </c>
      <c r="E345" s="102" t="s">
        <v>624</v>
      </c>
      <c r="F345" s="147" t="s">
        <v>1363</v>
      </c>
      <c r="G345" s="146">
        <v>16</v>
      </c>
      <c r="H345" s="151"/>
    </row>
    <row r="346" spans="1:8">
      <c r="A346" s="144" t="s">
        <v>836</v>
      </c>
      <c r="B346" s="144" t="s">
        <v>837</v>
      </c>
      <c r="C346" s="144" t="s">
        <v>838</v>
      </c>
      <c r="D346" s="59" t="s">
        <v>793</v>
      </c>
      <c r="E346" s="102" t="s">
        <v>624</v>
      </c>
      <c r="F346" s="147" t="s">
        <v>1364</v>
      </c>
      <c r="G346" s="146">
        <v>17</v>
      </c>
      <c r="H346" s="151"/>
    </row>
    <row r="347" spans="1:8">
      <c r="A347" s="152" t="s">
        <v>848</v>
      </c>
      <c r="B347" s="152" t="s">
        <v>849</v>
      </c>
      <c r="C347" s="152" t="s">
        <v>850</v>
      </c>
      <c r="D347" s="153" t="s">
        <v>793</v>
      </c>
      <c r="E347" s="103" t="s">
        <v>694</v>
      </c>
      <c r="F347" s="154" t="s">
        <v>1365</v>
      </c>
      <c r="G347" s="146">
        <v>18</v>
      </c>
      <c r="H347" s="148"/>
    </row>
    <row r="348" spans="1:8">
      <c r="A348" s="144" t="s">
        <v>821</v>
      </c>
      <c r="B348" s="144" t="s">
        <v>822</v>
      </c>
      <c r="C348" s="144" t="s">
        <v>823</v>
      </c>
      <c r="D348" s="59" t="s">
        <v>793</v>
      </c>
      <c r="E348" s="102" t="s">
        <v>694</v>
      </c>
      <c r="F348" s="147" t="s">
        <v>1366</v>
      </c>
      <c r="G348" s="146">
        <v>19</v>
      </c>
      <c r="H348" s="170"/>
    </row>
    <row r="349" spans="1:8">
      <c r="A349" s="152" t="s">
        <v>824</v>
      </c>
      <c r="B349" s="152" t="s">
        <v>825</v>
      </c>
      <c r="C349" s="152" t="s">
        <v>826</v>
      </c>
      <c r="D349" s="59" t="s">
        <v>793</v>
      </c>
      <c r="E349" s="102" t="s">
        <v>706</v>
      </c>
      <c r="F349" s="154" t="s">
        <v>1367</v>
      </c>
      <c r="G349" s="146">
        <v>20</v>
      </c>
      <c r="H349" s="151"/>
    </row>
    <row r="350" spans="1:8">
      <c r="A350" s="144" t="s">
        <v>839</v>
      </c>
      <c r="B350" s="144" t="s">
        <v>840</v>
      </c>
      <c r="C350" s="144" t="s">
        <v>841</v>
      </c>
      <c r="D350" s="59" t="s">
        <v>793</v>
      </c>
      <c r="E350" s="102" t="s">
        <v>611</v>
      </c>
      <c r="F350" s="147" t="s">
        <v>1368</v>
      </c>
      <c r="G350" s="146">
        <v>21</v>
      </c>
      <c r="H350" s="170"/>
    </row>
    <row r="351" spans="1:8">
      <c r="A351" s="144" t="s">
        <v>842</v>
      </c>
      <c r="B351" s="144" t="s">
        <v>843</v>
      </c>
      <c r="C351" s="144" t="s">
        <v>844</v>
      </c>
      <c r="D351" s="59" t="s">
        <v>793</v>
      </c>
      <c r="E351" s="102" t="s">
        <v>706</v>
      </c>
      <c r="F351" s="147" t="s">
        <v>1369</v>
      </c>
      <c r="G351" s="146">
        <v>22</v>
      </c>
      <c r="H351" s="151"/>
    </row>
    <row r="352" spans="1:8">
      <c r="A352" s="144" t="s">
        <v>854</v>
      </c>
      <c r="B352" s="144" t="s">
        <v>855</v>
      </c>
      <c r="C352" s="144" t="s">
        <v>856</v>
      </c>
      <c r="D352" s="59" t="s">
        <v>793</v>
      </c>
      <c r="E352" s="102" t="s">
        <v>698</v>
      </c>
      <c r="F352" s="147" t="s">
        <v>1370</v>
      </c>
      <c r="G352" s="146">
        <v>23</v>
      </c>
      <c r="H352" s="148"/>
    </row>
    <row r="353" spans="1:8">
      <c r="A353" s="144" t="s">
        <v>857</v>
      </c>
      <c r="B353" s="162" t="s">
        <v>858</v>
      </c>
      <c r="C353" s="144" t="s">
        <v>859</v>
      </c>
      <c r="D353" s="59" t="s">
        <v>793</v>
      </c>
      <c r="E353" s="102" t="s">
        <v>706</v>
      </c>
      <c r="F353" s="145" t="s">
        <v>1371</v>
      </c>
      <c r="G353" s="146">
        <v>24</v>
      </c>
      <c r="H353" s="151"/>
    </row>
    <row r="354" spans="1:8">
      <c r="A354" s="144" t="s">
        <v>881</v>
      </c>
      <c r="B354" s="144" t="s">
        <v>882</v>
      </c>
      <c r="C354" s="144" t="s">
        <v>883</v>
      </c>
      <c r="D354" s="59" t="s">
        <v>793</v>
      </c>
      <c r="E354" s="102" t="s">
        <v>624</v>
      </c>
      <c r="F354" s="147" t="s">
        <v>1372</v>
      </c>
      <c r="G354" s="146">
        <v>25</v>
      </c>
      <c r="H354" s="151"/>
    </row>
    <row r="355" spans="1:8">
      <c r="A355" s="144" t="s">
        <v>911</v>
      </c>
      <c r="B355" s="144" t="s">
        <v>912</v>
      </c>
      <c r="C355" s="144" t="s">
        <v>913</v>
      </c>
      <c r="D355" s="150" t="s">
        <v>793</v>
      </c>
      <c r="E355" s="102" t="s">
        <v>611</v>
      </c>
      <c r="F355" s="147" t="s">
        <v>1373</v>
      </c>
      <c r="G355" s="146">
        <v>26</v>
      </c>
      <c r="H355" s="170"/>
    </row>
    <row r="356" spans="1:8">
      <c r="A356" s="152" t="s">
        <v>863</v>
      </c>
      <c r="B356" s="152" t="s">
        <v>864</v>
      </c>
      <c r="C356" s="152" t="s">
        <v>865</v>
      </c>
      <c r="D356" s="153" t="s">
        <v>793</v>
      </c>
      <c r="E356" s="103" t="s">
        <v>1117</v>
      </c>
      <c r="F356" s="154" t="s">
        <v>1374</v>
      </c>
      <c r="G356" s="146">
        <v>27</v>
      </c>
      <c r="H356" s="148"/>
    </row>
    <row r="357" spans="1:8">
      <c r="A357" s="144" t="s">
        <v>884</v>
      </c>
      <c r="B357" s="144" t="s">
        <v>885</v>
      </c>
      <c r="C357" s="144" t="s">
        <v>886</v>
      </c>
      <c r="D357" s="59" t="s">
        <v>793</v>
      </c>
      <c r="E357" s="102" t="s">
        <v>706</v>
      </c>
      <c r="F357" s="147" t="s">
        <v>1375</v>
      </c>
      <c r="G357" s="146">
        <v>28</v>
      </c>
      <c r="H357" s="151"/>
    </row>
    <row r="358" spans="1:8">
      <c r="A358" s="144" t="s">
        <v>887</v>
      </c>
      <c r="B358" s="144" t="s">
        <v>888</v>
      </c>
      <c r="C358" s="144" t="s">
        <v>889</v>
      </c>
      <c r="D358" s="59" t="s">
        <v>793</v>
      </c>
      <c r="E358" s="102" t="s">
        <v>611</v>
      </c>
      <c r="F358" s="147" t="s">
        <v>1376</v>
      </c>
      <c r="G358" s="146">
        <v>29</v>
      </c>
      <c r="H358" s="170"/>
    </row>
    <row r="359" spans="1:8">
      <c r="A359" s="144" t="s">
        <v>890</v>
      </c>
      <c r="B359" s="144" t="s">
        <v>891</v>
      </c>
      <c r="C359" s="144" t="s">
        <v>892</v>
      </c>
      <c r="D359" s="59" t="s">
        <v>793</v>
      </c>
      <c r="E359" s="102" t="s">
        <v>694</v>
      </c>
      <c r="F359" s="147" t="s">
        <v>1377</v>
      </c>
      <c r="G359" s="146">
        <v>30</v>
      </c>
      <c r="H359" s="148"/>
    </row>
    <row r="360" spans="1:8">
      <c r="A360" s="144" t="s">
        <v>914</v>
      </c>
      <c r="B360" s="144" t="s">
        <v>915</v>
      </c>
      <c r="C360" s="144" t="s">
        <v>916</v>
      </c>
      <c r="D360" s="150" t="s">
        <v>793</v>
      </c>
      <c r="E360" s="102" t="s">
        <v>612</v>
      </c>
      <c r="F360" s="147" t="s">
        <v>1378</v>
      </c>
      <c r="G360" s="146">
        <v>31</v>
      </c>
      <c r="H360" s="170"/>
    </row>
    <row r="361" spans="1:8">
      <c r="A361" s="144" t="s">
        <v>833</v>
      </c>
      <c r="B361" s="144" t="s">
        <v>834</v>
      </c>
      <c r="C361" s="144" t="s">
        <v>835</v>
      </c>
      <c r="D361" s="59" t="s">
        <v>793</v>
      </c>
      <c r="E361" s="102" t="s">
        <v>612</v>
      </c>
      <c r="F361" s="147" t="s">
        <v>1379</v>
      </c>
      <c r="G361" s="146">
        <v>32</v>
      </c>
      <c r="H361" s="170"/>
    </row>
    <row r="362" spans="1:8">
      <c r="A362" s="152" t="s">
        <v>899</v>
      </c>
      <c r="B362" s="152" t="s">
        <v>900</v>
      </c>
      <c r="C362" s="152" t="s">
        <v>901</v>
      </c>
      <c r="D362" s="59" t="s">
        <v>793</v>
      </c>
      <c r="E362" s="102" t="s">
        <v>1117</v>
      </c>
      <c r="F362" s="154" t="s">
        <v>1380</v>
      </c>
      <c r="G362" s="146">
        <v>33</v>
      </c>
      <c r="H362" s="151"/>
    </row>
    <row r="363" spans="1:8">
      <c r="A363" s="152" t="s">
        <v>869</v>
      </c>
      <c r="B363" s="152" t="s">
        <v>870</v>
      </c>
      <c r="C363" s="152" t="s">
        <v>871</v>
      </c>
      <c r="D363" s="153" t="s">
        <v>793</v>
      </c>
      <c r="E363" s="103" t="s">
        <v>1117</v>
      </c>
      <c r="F363" s="154" t="s">
        <v>1381</v>
      </c>
      <c r="G363" s="146">
        <v>34</v>
      </c>
      <c r="H363" s="148"/>
    </row>
    <row r="364" spans="1:8">
      <c r="A364" s="144" t="s">
        <v>902</v>
      </c>
      <c r="B364" s="144" t="s">
        <v>903</v>
      </c>
      <c r="C364" s="144" t="s">
        <v>904</v>
      </c>
      <c r="D364" s="59" t="s">
        <v>793</v>
      </c>
      <c r="E364" s="102" t="s">
        <v>611</v>
      </c>
      <c r="F364" s="147" t="s">
        <v>1382</v>
      </c>
      <c r="G364" s="146">
        <v>35</v>
      </c>
      <c r="H364" s="170"/>
    </row>
    <row r="365" spans="1:8">
      <c r="A365" s="152" t="s">
        <v>875</v>
      </c>
      <c r="B365" s="152" t="s">
        <v>876</v>
      </c>
      <c r="C365" s="152" t="s">
        <v>877</v>
      </c>
      <c r="D365" s="153" t="s">
        <v>793</v>
      </c>
      <c r="E365" s="103" t="s">
        <v>694</v>
      </c>
      <c r="F365" s="180" t="s">
        <v>1383</v>
      </c>
      <c r="G365" s="146">
        <v>36</v>
      </c>
      <c r="H365" s="148"/>
    </row>
    <row r="366" spans="1:8">
      <c r="A366" s="144" t="s">
        <v>893</v>
      </c>
      <c r="B366" s="144" t="s">
        <v>894</v>
      </c>
      <c r="C366" s="144" t="s">
        <v>895</v>
      </c>
      <c r="D366" s="59" t="s">
        <v>793</v>
      </c>
      <c r="E366" s="102" t="s">
        <v>694</v>
      </c>
      <c r="F366" s="147" t="s">
        <v>1384</v>
      </c>
      <c r="G366" s="146">
        <v>37</v>
      </c>
      <c r="H366" s="170"/>
    </row>
    <row r="367" spans="1:8">
      <c r="A367" s="152" t="s">
        <v>908</v>
      </c>
      <c r="B367" s="152" t="s">
        <v>909</v>
      </c>
      <c r="C367" s="152" t="s">
        <v>910</v>
      </c>
      <c r="D367" s="59" t="s">
        <v>793</v>
      </c>
      <c r="E367" s="102" t="s">
        <v>612</v>
      </c>
      <c r="F367" s="154" t="s">
        <v>1385</v>
      </c>
      <c r="G367" s="146">
        <v>38</v>
      </c>
      <c r="H367" s="170"/>
    </row>
    <row r="368" spans="1:8">
      <c r="A368" s="144" t="s">
        <v>860</v>
      </c>
      <c r="B368" s="144" t="s">
        <v>861</v>
      </c>
      <c r="C368" s="144" t="s">
        <v>862</v>
      </c>
      <c r="D368" s="59" t="s">
        <v>793</v>
      </c>
      <c r="E368" s="102" t="s">
        <v>611</v>
      </c>
      <c r="F368" s="147" t="s">
        <v>1386</v>
      </c>
      <c r="G368" s="146">
        <v>39</v>
      </c>
      <c r="H368" s="170"/>
    </row>
    <row r="369" spans="1:8">
      <c r="A369" s="144" t="s">
        <v>866</v>
      </c>
      <c r="B369" s="144" t="s">
        <v>867</v>
      </c>
      <c r="C369" s="144" t="s">
        <v>868</v>
      </c>
      <c r="D369" s="59" t="s">
        <v>793</v>
      </c>
      <c r="E369" s="102" t="s">
        <v>612</v>
      </c>
      <c r="F369" s="147" t="s">
        <v>1387</v>
      </c>
      <c r="G369" s="146">
        <v>40</v>
      </c>
      <c r="H369" s="170"/>
    </row>
    <row r="370" spans="1:8">
      <c r="A370" s="152" t="s">
        <v>896</v>
      </c>
      <c r="B370" s="152" t="s">
        <v>897</v>
      </c>
      <c r="C370" s="152" t="s">
        <v>898</v>
      </c>
      <c r="D370" s="153" t="s">
        <v>793</v>
      </c>
      <c r="E370" s="103" t="s">
        <v>1117</v>
      </c>
      <c r="F370" s="154" t="s">
        <v>1388</v>
      </c>
      <c r="G370" s="146">
        <v>41</v>
      </c>
      <c r="H370" s="148"/>
    </row>
    <row r="371" spans="1:8">
      <c r="A371" s="144" t="s">
        <v>917</v>
      </c>
      <c r="B371" s="144" t="s">
        <v>918</v>
      </c>
      <c r="C371" s="144" t="s">
        <v>919</v>
      </c>
      <c r="D371" s="59" t="s">
        <v>793</v>
      </c>
      <c r="E371" s="102" t="s">
        <v>694</v>
      </c>
      <c r="F371" s="147" t="s">
        <v>1389</v>
      </c>
      <c r="G371" s="146">
        <v>42</v>
      </c>
      <c r="H371" s="170"/>
    </row>
    <row r="372" spans="1:8">
      <c r="A372" s="144" t="s">
        <v>920</v>
      </c>
      <c r="B372" s="144" t="s">
        <v>921</v>
      </c>
      <c r="C372" s="144" t="s">
        <v>922</v>
      </c>
      <c r="D372" s="59" t="s">
        <v>793</v>
      </c>
      <c r="E372" s="102" t="s">
        <v>706</v>
      </c>
      <c r="F372" s="147" t="s">
        <v>1390</v>
      </c>
      <c r="G372" s="146">
        <v>43</v>
      </c>
      <c r="H372" s="151"/>
    </row>
    <row r="373" spans="1:8">
      <c r="A373" s="144" t="s">
        <v>923</v>
      </c>
      <c r="B373" s="144" t="s">
        <v>924</v>
      </c>
      <c r="C373" s="144" t="s">
        <v>925</v>
      </c>
      <c r="D373" s="150" t="s">
        <v>793</v>
      </c>
      <c r="E373" s="102" t="s">
        <v>611</v>
      </c>
      <c r="F373" s="145" t="s">
        <v>1391</v>
      </c>
      <c r="G373" s="146">
        <v>44</v>
      </c>
      <c r="H373" s="170"/>
    </row>
    <row r="374" spans="1:8">
      <c r="A374" s="152" t="s">
        <v>905</v>
      </c>
      <c r="B374" s="152" t="s">
        <v>906</v>
      </c>
      <c r="C374" s="152" t="s">
        <v>907</v>
      </c>
      <c r="D374" s="153" t="s">
        <v>793</v>
      </c>
      <c r="E374" s="103" t="s">
        <v>1117</v>
      </c>
      <c r="F374" s="163" t="s">
        <v>1392</v>
      </c>
      <c r="G374" s="146">
        <v>45</v>
      </c>
      <c r="H374" s="148"/>
    </row>
    <row r="375" spans="1:8">
      <c r="A375" s="144" t="s">
        <v>926</v>
      </c>
      <c r="B375" s="144" t="s">
        <v>927</v>
      </c>
      <c r="C375" s="144" t="s">
        <v>928</v>
      </c>
      <c r="D375" s="150" t="s">
        <v>793</v>
      </c>
      <c r="E375" s="102" t="s">
        <v>612</v>
      </c>
      <c r="F375" s="147" t="s">
        <v>1393</v>
      </c>
      <c r="G375" s="146">
        <v>46</v>
      </c>
      <c r="H375" s="170"/>
    </row>
    <row r="376" spans="1:8">
      <c r="A376" s="152" t="s">
        <v>929</v>
      </c>
      <c r="B376" s="152" t="s">
        <v>930</v>
      </c>
      <c r="C376" s="152" t="s">
        <v>931</v>
      </c>
      <c r="D376" s="59" t="s">
        <v>793</v>
      </c>
      <c r="E376" s="102" t="s">
        <v>694</v>
      </c>
      <c r="F376" s="155" t="s">
        <v>1394</v>
      </c>
      <c r="G376" s="146">
        <v>47</v>
      </c>
      <c r="H376" s="175"/>
    </row>
    <row r="377" spans="1:8">
      <c r="A377" s="144" t="s">
        <v>932</v>
      </c>
      <c r="B377" s="144" t="s">
        <v>933</v>
      </c>
      <c r="C377" s="144" t="s">
        <v>934</v>
      </c>
      <c r="D377" s="59" t="s">
        <v>793</v>
      </c>
      <c r="E377" s="102" t="s">
        <v>612</v>
      </c>
      <c r="F377" s="147" t="s">
        <v>1395</v>
      </c>
      <c r="G377" s="146">
        <v>48</v>
      </c>
      <c r="H377" s="170"/>
    </row>
    <row r="378" spans="1:8">
      <c r="A378" s="152" t="s">
        <v>935</v>
      </c>
      <c r="B378" s="152" t="s">
        <v>936</v>
      </c>
      <c r="C378" s="152" t="s">
        <v>937</v>
      </c>
      <c r="D378" s="59" t="s">
        <v>793</v>
      </c>
      <c r="E378" s="102" t="s">
        <v>698</v>
      </c>
      <c r="F378" s="154" t="s">
        <v>1396</v>
      </c>
      <c r="G378" s="146">
        <v>49</v>
      </c>
      <c r="H378" s="170"/>
    </row>
    <row r="379" spans="1:8">
      <c r="A379" s="144" t="s">
        <v>938</v>
      </c>
      <c r="B379" s="144" t="s">
        <v>939</v>
      </c>
      <c r="C379" s="144" t="s">
        <v>940</v>
      </c>
      <c r="D379" s="59" t="s">
        <v>793</v>
      </c>
      <c r="E379" s="102" t="s">
        <v>624</v>
      </c>
      <c r="F379" s="147" t="s">
        <v>1397</v>
      </c>
      <c r="G379" s="146">
        <v>50</v>
      </c>
      <c r="H379" s="151"/>
    </row>
    <row r="380" spans="1:8">
      <c r="A380" s="104" t="s">
        <v>463</v>
      </c>
      <c r="B380" s="104" t="s">
        <v>464</v>
      </c>
      <c r="C380" s="104" t="s">
        <v>465</v>
      </c>
      <c r="D380" s="104" t="s">
        <v>466</v>
      </c>
      <c r="E380" s="105" t="s">
        <v>467</v>
      </c>
      <c r="F380" s="104" t="s">
        <v>468</v>
      </c>
      <c r="G380" s="105" t="s">
        <v>469</v>
      </c>
      <c r="H380" s="105" t="s">
        <v>470</v>
      </c>
    </row>
    <row r="381" spans="1:8" ht="17">
      <c r="A381" s="424" t="s">
        <v>246</v>
      </c>
      <c r="B381" s="424"/>
      <c r="C381" s="424"/>
      <c r="D381" s="424"/>
      <c r="E381" s="424"/>
      <c r="F381" s="424"/>
      <c r="G381" s="424"/>
      <c r="H381" s="424"/>
    </row>
    <row r="382" spans="1:8">
      <c r="A382" s="176" t="s">
        <v>292</v>
      </c>
      <c r="B382" s="176" t="s">
        <v>270</v>
      </c>
      <c r="C382" s="176" t="str">
        <f t="shared" ref="C382:C401" si="8">"00"&amp;B382</f>
        <v>00730870807644</v>
      </c>
      <c r="D382" s="59" t="s">
        <v>246</v>
      </c>
      <c r="E382" s="102" t="s">
        <v>250</v>
      </c>
      <c r="F382" s="136" t="s">
        <v>247</v>
      </c>
      <c r="G382" s="102">
        <v>1</v>
      </c>
      <c r="H382" s="243"/>
    </row>
    <row r="383" spans="1:8">
      <c r="A383" s="176" t="s">
        <v>293</v>
      </c>
      <c r="B383" s="176" t="s">
        <v>271</v>
      </c>
      <c r="C383" s="176" t="str">
        <f t="shared" si="8"/>
        <v>00730870807668</v>
      </c>
      <c r="D383" s="59" t="s">
        <v>246</v>
      </c>
      <c r="E383" s="102" t="s">
        <v>250</v>
      </c>
      <c r="F383" s="136" t="s">
        <v>251</v>
      </c>
      <c r="G383" s="102">
        <v>2</v>
      </c>
      <c r="H383" s="243"/>
    </row>
    <row r="384" spans="1:8">
      <c r="A384" s="176" t="s">
        <v>294</v>
      </c>
      <c r="B384" s="176" t="s">
        <v>272</v>
      </c>
      <c r="C384" s="176" t="str">
        <f t="shared" si="8"/>
        <v>00730870802069</v>
      </c>
      <c r="D384" s="59" t="s">
        <v>246</v>
      </c>
      <c r="E384" s="102" t="s">
        <v>611</v>
      </c>
      <c r="F384" s="136" t="s">
        <v>252</v>
      </c>
      <c r="G384" s="102">
        <v>3</v>
      </c>
      <c r="H384" s="243"/>
    </row>
    <row r="385" spans="1:9">
      <c r="A385" s="176" t="s">
        <v>295</v>
      </c>
      <c r="B385" s="176" t="s">
        <v>273</v>
      </c>
      <c r="C385" s="176" t="str">
        <f t="shared" si="8"/>
        <v>00730870802106</v>
      </c>
      <c r="D385" s="59" t="s">
        <v>246</v>
      </c>
      <c r="E385" s="102" t="s">
        <v>612</v>
      </c>
      <c r="F385" s="136" t="s">
        <v>253</v>
      </c>
      <c r="G385" s="102">
        <v>4</v>
      </c>
      <c r="H385" s="243"/>
    </row>
    <row r="386" spans="1:9">
      <c r="A386" s="176" t="s">
        <v>296</v>
      </c>
      <c r="B386" s="176" t="s">
        <v>274</v>
      </c>
      <c r="C386" s="176" t="str">
        <f t="shared" si="8"/>
        <v>00730870696255</v>
      </c>
      <c r="D386" s="59" t="s">
        <v>246</v>
      </c>
      <c r="E386" s="102" t="s">
        <v>611</v>
      </c>
      <c r="F386" s="136" t="s">
        <v>275</v>
      </c>
      <c r="G386" s="102">
        <v>5</v>
      </c>
      <c r="H386" s="243"/>
    </row>
    <row r="387" spans="1:9">
      <c r="A387" s="176" t="s">
        <v>297</v>
      </c>
      <c r="B387" s="176" t="s">
        <v>277</v>
      </c>
      <c r="C387" s="176" t="str">
        <f t="shared" si="8"/>
        <v>00730870769262</v>
      </c>
      <c r="D387" s="59" t="s">
        <v>246</v>
      </c>
      <c r="E387" s="102" t="s">
        <v>612</v>
      </c>
      <c r="F387" s="136" t="s">
        <v>276</v>
      </c>
      <c r="G387" s="102">
        <v>6</v>
      </c>
      <c r="H387" s="243"/>
    </row>
    <row r="388" spans="1:9">
      <c r="A388" s="176" t="s">
        <v>298</v>
      </c>
      <c r="B388" s="176" t="s">
        <v>278</v>
      </c>
      <c r="C388" s="176" t="str">
        <f t="shared" si="8"/>
        <v>00730870777046</v>
      </c>
      <c r="D388" s="59" t="s">
        <v>246</v>
      </c>
      <c r="E388" s="102" t="s">
        <v>779</v>
      </c>
      <c r="F388" s="136" t="s">
        <v>248</v>
      </c>
      <c r="G388" s="102">
        <v>7</v>
      </c>
      <c r="H388" s="243"/>
    </row>
    <row r="389" spans="1:9">
      <c r="A389" s="176" t="s">
        <v>299</v>
      </c>
      <c r="B389" s="176" t="s">
        <v>279</v>
      </c>
      <c r="C389" s="176" t="str">
        <f t="shared" si="8"/>
        <v>00730870743102</v>
      </c>
      <c r="D389" s="59" t="s">
        <v>246</v>
      </c>
      <c r="E389" s="102" t="s">
        <v>611</v>
      </c>
      <c r="F389" s="136" t="s">
        <v>254</v>
      </c>
      <c r="G389" s="102">
        <v>8</v>
      </c>
      <c r="H389" s="243"/>
    </row>
    <row r="390" spans="1:9">
      <c r="A390" s="176" t="s">
        <v>300</v>
      </c>
      <c r="B390" s="176" t="s">
        <v>280</v>
      </c>
      <c r="C390" s="176" t="str">
        <f t="shared" si="8"/>
        <v>00730870788400</v>
      </c>
      <c r="D390" s="59" t="s">
        <v>246</v>
      </c>
      <c r="E390" s="102" t="s">
        <v>612</v>
      </c>
      <c r="F390" s="136" t="s">
        <v>255</v>
      </c>
      <c r="G390" s="102">
        <v>9</v>
      </c>
      <c r="H390" s="243"/>
    </row>
    <row r="391" spans="1:9">
      <c r="A391" s="245" t="s">
        <v>1402</v>
      </c>
      <c r="B391" s="245" t="s">
        <v>1403</v>
      </c>
      <c r="C391" s="245" t="s">
        <v>1404</v>
      </c>
      <c r="D391" s="229" t="s">
        <v>246</v>
      </c>
      <c r="E391" s="234" t="s">
        <v>1405</v>
      </c>
      <c r="F391" s="236" t="s">
        <v>1406</v>
      </c>
      <c r="G391" s="234">
        <v>10</v>
      </c>
      <c r="H391" s="243"/>
      <c r="I391" s="244" t="s">
        <v>1407</v>
      </c>
    </row>
    <row r="392" spans="1:9">
      <c r="A392" s="176" t="s">
        <v>301</v>
      </c>
      <c r="B392" s="176" t="s">
        <v>281</v>
      </c>
      <c r="C392" s="176" t="str">
        <f t="shared" si="8"/>
        <v>00730870810958</v>
      </c>
      <c r="D392" s="59" t="s">
        <v>246</v>
      </c>
      <c r="E392" s="102" t="s">
        <v>694</v>
      </c>
      <c r="F392" s="136" t="s">
        <v>249</v>
      </c>
      <c r="G392" s="102">
        <v>11</v>
      </c>
      <c r="H392" s="243"/>
      <c r="I392" s="244"/>
    </row>
    <row r="393" spans="1:9">
      <c r="A393" s="176" t="s">
        <v>302</v>
      </c>
      <c r="B393" s="176" t="s">
        <v>282</v>
      </c>
      <c r="C393" s="176" t="str">
        <f t="shared" si="8"/>
        <v>00730870809839</v>
      </c>
      <c r="D393" s="59" t="s">
        <v>246</v>
      </c>
      <c r="E393" s="102" t="s">
        <v>611</v>
      </c>
      <c r="F393" s="136" t="s">
        <v>256</v>
      </c>
      <c r="G393" s="102">
        <v>12</v>
      </c>
      <c r="H393" s="243"/>
      <c r="I393" s="244"/>
    </row>
    <row r="394" spans="1:9">
      <c r="A394" s="176" t="s">
        <v>303</v>
      </c>
      <c r="B394" s="176" t="s">
        <v>283</v>
      </c>
      <c r="C394" s="176" t="str">
        <f t="shared" si="8"/>
        <v>00730870809853</v>
      </c>
      <c r="D394" s="59" t="s">
        <v>246</v>
      </c>
      <c r="E394" s="102" t="s">
        <v>612</v>
      </c>
      <c r="F394" s="136" t="s">
        <v>257</v>
      </c>
      <c r="G394" s="102">
        <v>13</v>
      </c>
      <c r="H394" s="243"/>
      <c r="I394" s="244"/>
    </row>
    <row r="395" spans="1:9">
      <c r="A395" s="176" t="s">
        <v>304</v>
      </c>
      <c r="B395" s="176" t="s">
        <v>284</v>
      </c>
      <c r="C395" s="176" t="str">
        <f t="shared" si="8"/>
        <v>00730870784424</v>
      </c>
      <c r="D395" s="59" t="s">
        <v>246</v>
      </c>
      <c r="E395" s="102" t="s">
        <v>624</v>
      </c>
      <c r="F395" s="136" t="s">
        <v>258</v>
      </c>
      <c r="G395" s="102">
        <v>14</v>
      </c>
      <c r="H395" s="243"/>
      <c r="I395" s="244"/>
    </row>
    <row r="396" spans="1:9">
      <c r="A396" s="176" t="s">
        <v>305</v>
      </c>
      <c r="B396" s="176" t="s">
        <v>285</v>
      </c>
      <c r="C396" s="176" t="str">
        <f t="shared" si="8"/>
        <v>00730870696279</v>
      </c>
      <c r="D396" s="59" t="s">
        <v>246</v>
      </c>
      <c r="E396" s="102" t="s">
        <v>268</v>
      </c>
      <c r="F396" s="136" t="s">
        <v>259</v>
      </c>
      <c r="G396" s="102">
        <v>15</v>
      </c>
      <c r="H396" s="243"/>
      <c r="I396" s="244"/>
    </row>
    <row r="397" spans="1:9">
      <c r="A397" s="245" t="s">
        <v>1402</v>
      </c>
      <c r="B397" s="245" t="s">
        <v>1408</v>
      </c>
      <c r="C397" s="245" t="s">
        <v>1409</v>
      </c>
      <c r="D397" s="229" t="s">
        <v>246</v>
      </c>
      <c r="E397" s="234" t="s">
        <v>250</v>
      </c>
      <c r="F397" s="236" t="s">
        <v>1410</v>
      </c>
      <c r="G397" s="234">
        <v>16</v>
      </c>
      <c r="H397" s="243"/>
      <c r="I397" s="244" t="s">
        <v>1407</v>
      </c>
    </row>
    <row r="398" spans="1:9">
      <c r="A398" s="176" t="s">
        <v>306</v>
      </c>
      <c r="B398" s="176" t="s">
        <v>286</v>
      </c>
      <c r="C398" s="176" t="str">
        <f t="shared" si="8"/>
        <v>00730870802182</v>
      </c>
      <c r="D398" s="59" t="s">
        <v>246</v>
      </c>
      <c r="E398" s="102" t="s">
        <v>268</v>
      </c>
      <c r="F398" s="136" t="s">
        <v>287</v>
      </c>
      <c r="G398" s="102">
        <v>17</v>
      </c>
      <c r="H398" s="243"/>
      <c r="I398" s="244"/>
    </row>
    <row r="399" spans="1:9">
      <c r="A399" s="176" t="s">
        <v>307</v>
      </c>
      <c r="B399" s="176" t="s">
        <v>288</v>
      </c>
      <c r="C399" s="176" t="str">
        <f t="shared" si="8"/>
        <v>00730870807057</v>
      </c>
      <c r="D399" s="59" t="s">
        <v>246</v>
      </c>
      <c r="E399" s="102" t="s">
        <v>269</v>
      </c>
      <c r="F399" s="136" t="s">
        <v>289</v>
      </c>
      <c r="G399" s="102">
        <v>18</v>
      </c>
      <c r="H399" s="243"/>
      <c r="I399" s="244"/>
    </row>
    <row r="400" spans="1:9">
      <c r="A400" s="176" t="s">
        <v>308</v>
      </c>
      <c r="B400" s="176" t="s">
        <v>290</v>
      </c>
      <c r="C400" s="176" t="str">
        <f t="shared" si="8"/>
        <v>00730870811399</v>
      </c>
      <c r="D400" s="59" t="s">
        <v>246</v>
      </c>
      <c r="E400" s="102" t="s">
        <v>694</v>
      </c>
      <c r="F400" s="136" t="s">
        <v>260</v>
      </c>
      <c r="G400" s="102">
        <v>19</v>
      </c>
      <c r="H400" s="243"/>
      <c r="I400" s="244"/>
    </row>
    <row r="401" spans="1:9">
      <c r="A401" s="144" t="s">
        <v>310</v>
      </c>
      <c r="B401" s="144" t="s">
        <v>309</v>
      </c>
      <c r="C401" s="144" t="str">
        <f t="shared" si="8"/>
        <v>00730870807682</v>
      </c>
      <c r="D401" s="59" t="s">
        <v>246</v>
      </c>
      <c r="E401" s="102" t="s">
        <v>779</v>
      </c>
      <c r="F401" s="136" t="s">
        <v>261</v>
      </c>
      <c r="G401" s="102">
        <v>20</v>
      </c>
      <c r="H401" s="243"/>
      <c r="I401" s="244"/>
    </row>
    <row r="402" spans="1:9">
      <c r="A402" s="144" t="s">
        <v>313</v>
      </c>
      <c r="B402" s="144" t="s">
        <v>311</v>
      </c>
      <c r="C402" s="144" t="s">
        <v>312</v>
      </c>
      <c r="D402" s="59" t="s">
        <v>246</v>
      </c>
      <c r="E402" s="102" t="s">
        <v>611</v>
      </c>
      <c r="F402" s="136" t="s">
        <v>262</v>
      </c>
      <c r="G402" s="102">
        <v>21</v>
      </c>
      <c r="H402" s="243"/>
      <c r="I402" s="244"/>
    </row>
    <row r="403" spans="1:9">
      <c r="A403" s="144" t="s">
        <v>291</v>
      </c>
      <c r="B403" s="144" t="s">
        <v>314</v>
      </c>
      <c r="C403" s="144" t="s">
        <v>315</v>
      </c>
      <c r="D403" s="59" t="s">
        <v>246</v>
      </c>
      <c r="E403" s="102" t="s">
        <v>612</v>
      </c>
      <c r="F403" s="136" t="s">
        <v>263</v>
      </c>
      <c r="G403" s="102">
        <v>22</v>
      </c>
      <c r="H403" s="243"/>
      <c r="I403" s="244"/>
    </row>
    <row r="404" spans="1:9">
      <c r="A404" s="245" t="s">
        <v>1411</v>
      </c>
      <c r="B404" s="245" t="s">
        <v>1412</v>
      </c>
      <c r="C404" s="245" t="s">
        <v>1413</v>
      </c>
      <c r="D404" s="229" t="s">
        <v>246</v>
      </c>
      <c r="E404" s="234" t="s">
        <v>611</v>
      </c>
      <c r="F404" s="236" t="s">
        <v>1414</v>
      </c>
      <c r="G404" s="234">
        <v>23</v>
      </c>
      <c r="H404" s="243"/>
      <c r="I404" s="244" t="s">
        <v>1407</v>
      </c>
    </row>
    <row r="405" spans="1:9">
      <c r="A405" s="245" t="s">
        <v>1415</v>
      </c>
      <c r="B405" s="245" t="s">
        <v>1416</v>
      </c>
      <c r="C405" s="245" t="s">
        <v>1417</v>
      </c>
      <c r="D405" s="229" t="s">
        <v>246</v>
      </c>
      <c r="E405" s="234" t="s">
        <v>612</v>
      </c>
      <c r="F405" s="236" t="s">
        <v>1418</v>
      </c>
      <c r="G405" s="234">
        <v>24</v>
      </c>
      <c r="H405" s="243"/>
      <c r="I405" s="244" t="s">
        <v>1407</v>
      </c>
    </row>
    <row r="406" spans="1:9">
      <c r="A406" s="245" t="s">
        <v>1419</v>
      </c>
      <c r="B406" s="245" t="s">
        <v>1420</v>
      </c>
      <c r="C406" s="245" t="s">
        <v>1421</v>
      </c>
      <c r="D406" s="229" t="s">
        <v>246</v>
      </c>
      <c r="E406" s="234" t="s">
        <v>611</v>
      </c>
      <c r="F406" s="236" t="s">
        <v>1422</v>
      </c>
      <c r="G406" s="234">
        <v>25</v>
      </c>
      <c r="H406" s="243"/>
      <c r="I406" s="244" t="s">
        <v>1407</v>
      </c>
    </row>
    <row r="407" spans="1:9">
      <c r="A407" s="245" t="s">
        <v>1423</v>
      </c>
      <c r="B407" s="245" t="s">
        <v>1424</v>
      </c>
      <c r="C407" s="245" t="s">
        <v>1425</v>
      </c>
      <c r="D407" s="229" t="s">
        <v>246</v>
      </c>
      <c r="E407" s="234" t="s">
        <v>612</v>
      </c>
      <c r="F407" s="236" t="s">
        <v>1426</v>
      </c>
      <c r="G407" s="234">
        <v>26</v>
      </c>
      <c r="H407" s="243"/>
      <c r="I407" s="244" t="s">
        <v>1407</v>
      </c>
    </row>
    <row r="408" spans="1:9">
      <c r="A408" s="245" t="s">
        <v>1427</v>
      </c>
      <c r="B408" s="245" t="s">
        <v>1428</v>
      </c>
      <c r="C408" s="245" t="s">
        <v>1429</v>
      </c>
      <c r="D408" s="229" t="s">
        <v>246</v>
      </c>
      <c r="E408" s="234" t="s">
        <v>611</v>
      </c>
      <c r="F408" s="236" t="s">
        <v>1430</v>
      </c>
      <c r="G408" s="234">
        <v>27</v>
      </c>
      <c r="H408" s="243"/>
      <c r="I408" s="244" t="s">
        <v>1407</v>
      </c>
    </row>
    <row r="409" spans="1:9">
      <c r="A409" s="245" t="s">
        <v>1431</v>
      </c>
      <c r="B409" s="245" t="s">
        <v>1432</v>
      </c>
      <c r="C409" s="245" t="s">
        <v>1433</v>
      </c>
      <c r="D409" s="229" t="s">
        <v>246</v>
      </c>
      <c r="E409" s="234" t="s">
        <v>612</v>
      </c>
      <c r="F409" s="236" t="s">
        <v>1434</v>
      </c>
      <c r="G409" s="234">
        <v>28</v>
      </c>
      <c r="H409" s="243"/>
      <c r="I409" s="244" t="s">
        <v>1407</v>
      </c>
    </row>
  </sheetData>
  <mergeCells count="16">
    <mergeCell ref="A1:C1"/>
    <mergeCell ref="A3:H3"/>
    <mergeCell ref="A15:H15"/>
    <mergeCell ref="A10:H10"/>
    <mergeCell ref="A5:H5"/>
    <mergeCell ref="A6:H6"/>
    <mergeCell ref="A7:H7"/>
    <mergeCell ref="A8:H8"/>
    <mergeCell ref="A9:H9"/>
    <mergeCell ref="A381:H381"/>
    <mergeCell ref="A11:R11"/>
    <mergeCell ref="A252:H252"/>
    <mergeCell ref="A329:H329"/>
    <mergeCell ref="A192:H192"/>
    <mergeCell ref="A12:H12"/>
    <mergeCell ref="A13:H13"/>
  </mergeCells>
  <phoneticPr fontId="24" type="noConversion"/>
  <pageMargins left="0.52" right="0.56999999999999995" top="0.5" bottom="0.5" header="0.5" footer="0.5"/>
  <headerFooter alignWithMargins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 enableFormatConditionsCalculation="0"/>
  <dimension ref="A1:U260"/>
  <sheetViews>
    <sheetView workbookViewId="0">
      <selection sqref="A1:B1"/>
    </sheetView>
  </sheetViews>
  <sheetFormatPr baseColWidth="10" defaultColWidth="8.83203125" defaultRowHeight="12" x14ac:dyDescent="0"/>
  <cols>
    <col min="1" max="1" width="16.6640625" style="7" customWidth="1"/>
    <col min="2" max="2" width="9.5" style="7" bestFit="1" customWidth="1"/>
    <col min="3" max="3" width="11" style="7" bestFit="1" customWidth="1"/>
    <col min="4" max="4" width="26.5" style="7" bestFit="1" customWidth="1"/>
    <col min="5" max="5" width="14.5" style="7" bestFit="1" customWidth="1"/>
    <col min="6" max="6" width="58.83203125" style="7" bestFit="1" customWidth="1"/>
    <col min="7" max="7" width="12.1640625" style="10" bestFit="1" customWidth="1"/>
    <col min="8" max="8" width="7.83203125" style="11" bestFit="1" customWidth="1"/>
    <col min="9" max="16384" width="8.83203125" style="7"/>
  </cols>
  <sheetData>
    <row r="1" spans="1:21" ht="15" customHeight="1">
      <c r="A1" s="435" t="s">
        <v>416</v>
      </c>
      <c r="B1" s="435"/>
    </row>
    <row r="2" spans="1:21" ht="15" customHeight="1">
      <c r="A2" s="224"/>
      <c r="B2" s="224"/>
    </row>
    <row r="3" spans="1:21" ht="28">
      <c r="A3" s="429" t="s">
        <v>598</v>
      </c>
      <c r="B3" s="429"/>
      <c r="C3" s="429"/>
      <c r="D3" s="429"/>
      <c r="E3" s="429"/>
      <c r="F3" s="429"/>
      <c r="G3" s="429"/>
      <c r="H3" s="429"/>
      <c r="I3" s="87"/>
    </row>
    <row r="4" spans="1:21" ht="28">
      <c r="A4" s="13" t="s">
        <v>479</v>
      </c>
      <c r="B4" s="8"/>
      <c r="C4" s="8"/>
      <c r="D4" s="8"/>
      <c r="E4" s="8"/>
      <c r="F4" s="8"/>
      <c r="G4" s="8"/>
      <c r="H4" s="8"/>
    </row>
    <row r="5" spans="1:21" ht="14">
      <c r="A5" s="367" t="s">
        <v>483</v>
      </c>
      <c r="B5" s="367"/>
      <c r="C5" s="367"/>
      <c r="D5" s="367"/>
      <c r="E5" s="367"/>
      <c r="F5" s="367"/>
      <c r="G5" s="367"/>
      <c r="H5" s="367"/>
      <c r="I5" s="40"/>
      <c r="J5" s="40"/>
      <c r="K5" s="40"/>
      <c r="L5" s="40"/>
      <c r="M5" s="40"/>
      <c r="N5" s="40"/>
      <c r="O5" s="40"/>
      <c r="P5" s="40"/>
      <c r="Q5" s="41"/>
    </row>
    <row r="6" spans="1:21" ht="14">
      <c r="A6" s="367" t="s">
        <v>489</v>
      </c>
      <c r="B6" s="367"/>
      <c r="C6" s="367"/>
      <c r="D6" s="367"/>
      <c r="E6" s="367"/>
      <c r="F6" s="367"/>
      <c r="G6" s="367"/>
      <c r="H6" s="367"/>
      <c r="I6" s="40"/>
      <c r="J6" s="40"/>
      <c r="K6" s="40"/>
      <c r="L6" s="40"/>
      <c r="M6" s="40"/>
      <c r="N6" s="40"/>
      <c r="O6" s="40"/>
      <c r="P6" s="40"/>
      <c r="Q6" s="41"/>
    </row>
    <row r="7" spans="1:21" ht="14">
      <c r="A7" s="367" t="s">
        <v>490</v>
      </c>
      <c r="B7" s="367"/>
      <c r="C7" s="367"/>
      <c r="D7" s="367"/>
      <c r="E7" s="367"/>
      <c r="F7" s="367"/>
      <c r="G7" s="367"/>
      <c r="H7" s="367"/>
      <c r="I7" s="40"/>
      <c r="J7" s="40"/>
      <c r="K7" s="40"/>
      <c r="L7" s="40"/>
      <c r="M7" s="40"/>
      <c r="N7" s="40"/>
      <c r="O7" s="40"/>
      <c r="P7" s="40"/>
      <c r="Q7" s="41"/>
    </row>
    <row r="8" spans="1:21" ht="14">
      <c r="A8" s="367" t="s">
        <v>485</v>
      </c>
      <c r="B8" s="367"/>
      <c r="C8" s="367"/>
      <c r="D8" s="367"/>
      <c r="E8" s="367"/>
      <c r="F8" s="367"/>
      <c r="G8" s="367"/>
      <c r="H8" s="367"/>
      <c r="I8" s="40"/>
      <c r="J8" s="40"/>
      <c r="K8" s="40"/>
      <c r="L8" s="40"/>
      <c r="M8" s="40"/>
      <c r="N8" s="40"/>
      <c r="O8" s="40"/>
      <c r="P8" s="40"/>
      <c r="Q8" s="41"/>
    </row>
    <row r="9" spans="1:21" ht="14">
      <c r="A9" s="367" t="s">
        <v>486</v>
      </c>
      <c r="B9" s="367"/>
      <c r="C9" s="367"/>
      <c r="D9" s="367"/>
      <c r="E9" s="367"/>
      <c r="F9" s="367"/>
      <c r="G9" s="367"/>
      <c r="H9" s="367"/>
      <c r="I9" s="40"/>
      <c r="J9" s="40"/>
      <c r="K9" s="40"/>
      <c r="L9" s="40"/>
      <c r="M9" s="40"/>
      <c r="N9" s="40"/>
      <c r="O9" s="40"/>
      <c r="P9" s="40"/>
      <c r="Q9" s="41"/>
    </row>
    <row r="10" spans="1:21" ht="14">
      <c r="A10" s="430" t="s">
        <v>471</v>
      </c>
      <c r="B10" s="431"/>
      <c r="C10" s="431"/>
      <c r="D10" s="431"/>
      <c r="E10" s="431"/>
      <c r="F10" s="431"/>
      <c r="G10" s="431"/>
      <c r="H10" s="431"/>
    </row>
    <row r="11" spans="1:21" ht="18">
      <c r="A11" s="425" t="s">
        <v>462</v>
      </c>
      <c r="B11" s="426"/>
      <c r="C11" s="426"/>
      <c r="D11" s="426"/>
      <c r="E11" s="426"/>
      <c r="F11" s="426"/>
      <c r="G11" s="426"/>
      <c r="H11" s="426"/>
    </row>
    <row r="12" spans="1:21" ht="17">
      <c r="A12" s="427"/>
      <c r="B12" s="427"/>
      <c r="C12" s="427"/>
      <c r="D12" s="427"/>
      <c r="E12" s="427"/>
      <c r="F12" s="427"/>
      <c r="G12" s="427"/>
      <c r="H12" s="427"/>
    </row>
    <row r="13" spans="1:21">
      <c r="A13" s="104" t="s">
        <v>463</v>
      </c>
      <c r="B13" s="104" t="s">
        <v>464</v>
      </c>
      <c r="C13" s="104" t="s">
        <v>465</v>
      </c>
      <c r="D13" s="104" t="s">
        <v>466</v>
      </c>
      <c r="E13" s="105" t="s">
        <v>467</v>
      </c>
      <c r="F13" s="104" t="s">
        <v>468</v>
      </c>
      <c r="G13" s="105" t="s">
        <v>469</v>
      </c>
      <c r="H13" s="105" t="s">
        <v>470</v>
      </c>
      <c r="J13" s="12"/>
      <c r="K13" s="12"/>
      <c r="L13" s="12"/>
      <c r="M13" s="12"/>
      <c r="N13" s="12"/>
      <c r="O13" s="12"/>
      <c r="P13" s="12"/>
      <c r="Q13" s="12"/>
      <c r="R13" s="12"/>
      <c r="S13" s="12"/>
      <c r="T13" s="12"/>
      <c r="U13" s="12"/>
    </row>
    <row r="14" spans="1:21" ht="17">
      <c r="A14" s="424" t="s">
        <v>241</v>
      </c>
      <c r="B14" s="424"/>
      <c r="C14" s="424"/>
      <c r="D14" s="424"/>
      <c r="E14" s="424"/>
      <c r="F14" s="424"/>
      <c r="G14" s="424"/>
      <c r="H14" s="424"/>
      <c r="J14" s="12"/>
      <c r="K14" s="12"/>
      <c r="L14" s="12"/>
      <c r="M14" s="12"/>
      <c r="N14" s="12"/>
      <c r="O14" s="12"/>
      <c r="P14" s="12"/>
      <c r="Q14" s="12"/>
      <c r="R14" s="12"/>
      <c r="S14" s="12"/>
      <c r="T14" s="12"/>
      <c r="U14" s="12"/>
    </row>
    <row r="15" spans="1:21">
      <c r="A15" s="263" t="s">
        <v>992</v>
      </c>
      <c r="B15" s="109" t="s">
        <v>993</v>
      </c>
      <c r="C15" s="109" t="s">
        <v>994</v>
      </c>
      <c r="D15" s="119" t="s">
        <v>995</v>
      </c>
      <c r="E15" s="108" t="s">
        <v>968</v>
      </c>
      <c r="F15" s="109" t="s">
        <v>996</v>
      </c>
      <c r="G15" s="110">
        <v>1</v>
      </c>
      <c r="H15" s="164"/>
    </row>
    <row r="16" spans="1:21">
      <c r="A16" s="263" t="s">
        <v>1435</v>
      </c>
      <c r="B16" s="106" t="s">
        <v>955</v>
      </c>
      <c r="C16" s="106" t="s">
        <v>956</v>
      </c>
      <c r="D16" s="107" t="s">
        <v>957</v>
      </c>
      <c r="E16" s="108" t="s">
        <v>958</v>
      </c>
      <c r="F16" s="109" t="s">
        <v>959</v>
      </c>
      <c r="G16" s="110">
        <v>2</v>
      </c>
      <c r="H16" s="164"/>
      <c r="J16" s="12"/>
      <c r="K16" s="12"/>
      <c r="L16" s="12"/>
      <c r="M16" s="12"/>
      <c r="N16" s="12"/>
      <c r="O16" s="12"/>
      <c r="P16" s="12"/>
      <c r="Q16" s="12"/>
      <c r="R16" s="12"/>
      <c r="S16" s="12"/>
      <c r="T16" s="12"/>
      <c r="U16" s="12"/>
    </row>
    <row r="17" spans="1:8">
      <c r="A17" s="263" t="s">
        <v>1002</v>
      </c>
      <c r="B17" s="109" t="s">
        <v>1003</v>
      </c>
      <c r="C17" s="109" t="s">
        <v>1004</v>
      </c>
      <c r="D17" s="119" t="s">
        <v>995</v>
      </c>
      <c r="E17" s="108" t="s">
        <v>958</v>
      </c>
      <c r="F17" s="109" t="s">
        <v>1005</v>
      </c>
      <c r="G17" s="110">
        <v>3</v>
      </c>
      <c r="H17" s="164"/>
    </row>
    <row r="18" spans="1:8">
      <c r="A18" s="263" t="s">
        <v>974</v>
      </c>
      <c r="B18" s="109" t="s">
        <v>975</v>
      </c>
      <c r="C18" s="109" t="s">
        <v>976</v>
      </c>
      <c r="D18" s="119" t="s">
        <v>977</v>
      </c>
      <c r="E18" s="108" t="s">
        <v>558</v>
      </c>
      <c r="F18" s="109" t="s">
        <v>978</v>
      </c>
      <c r="G18" s="110">
        <v>4</v>
      </c>
      <c r="H18" s="164"/>
    </row>
    <row r="19" spans="1:8">
      <c r="A19" s="263" t="s">
        <v>988</v>
      </c>
      <c r="B19" s="109" t="s">
        <v>989</v>
      </c>
      <c r="C19" s="109" t="s">
        <v>990</v>
      </c>
      <c r="D19" s="119" t="s">
        <v>957</v>
      </c>
      <c r="E19" s="108" t="s">
        <v>558</v>
      </c>
      <c r="F19" s="109" t="s">
        <v>991</v>
      </c>
      <c r="G19" s="110">
        <v>5</v>
      </c>
      <c r="H19" s="164"/>
    </row>
    <row r="20" spans="1:8">
      <c r="A20" s="263" t="s">
        <v>1325</v>
      </c>
      <c r="B20" s="120" t="s">
        <v>1326</v>
      </c>
      <c r="C20" s="109" t="s">
        <v>1327</v>
      </c>
      <c r="D20" s="119" t="s">
        <v>1328</v>
      </c>
      <c r="E20" s="108" t="s">
        <v>958</v>
      </c>
      <c r="F20" s="109" t="s">
        <v>1329</v>
      </c>
      <c r="G20" s="110">
        <v>6</v>
      </c>
      <c r="H20" s="164"/>
    </row>
    <row r="21" spans="1:8">
      <c r="A21" s="263" t="s">
        <v>965</v>
      </c>
      <c r="B21" s="109" t="s">
        <v>966</v>
      </c>
      <c r="C21" s="109" t="s">
        <v>967</v>
      </c>
      <c r="D21" s="119" t="s">
        <v>957</v>
      </c>
      <c r="E21" s="108" t="s">
        <v>968</v>
      </c>
      <c r="F21" s="109" t="s">
        <v>969</v>
      </c>
      <c r="G21" s="110">
        <v>7</v>
      </c>
      <c r="H21" s="164"/>
    </row>
    <row r="22" spans="1:8">
      <c r="A22" s="263" t="s">
        <v>33</v>
      </c>
      <c r="B22" s="120" t="s">
        <v>34</v>
      </c>
      <c r="C22" s="109" t="s">
        <v>35</v>
      </c>
      <c r="D22" s="119" t="s">
        <v>1328</v>
      </c>
      <c r="E22" s="108" t="s">
        <v>968</v>
      </c>
      <c r="F22" s="109" t="s">
        <v>36</v>
      </c>
      <c r="G22" s="110">
        <v>8</v>
      </c>
      <c r="H22" s="164"/>
    </row>
    <row r="23" spans="1:8">
      <c r="A23" s="264" t="s">
        <v>960</v>
      </c>
      <c r="B23" s="113" t="s">
        <v>961</v>
      </c>
      <c r="C23" s="114" t="s">
        <v>962</v>
      </c>
      <c r="D23" s="115" t="s">
        <v>963</v>
      </c>
      <c r="E23" s="116" t="s">
        <v>958</v>
      </c>
      <c r="F23" s="117" t="s">
        <v>964</v>
      </c>
      <c r="G23" s="253">
        <v>9</v>
      </c>
      <c r="H23" s="164"/>
    </row>
    <row r="24" spans="1:8">
      <c r="A24" s="263" t="s">
        <v>1064</v>
      </c>
      <c r="B24" s="109" t="s">
        <v>1065</v>
      </c>
      <c r="C24" s="109" t="s">
        <v>1066</v>
      </c>
      <c r="D24" s="119" t="s">
        <v>1067</v>
      </c>
      <c r="E24" s="108" t="s">
        <v>958</v>
      </c>
      <c r="F24" s="109" t="s">
        <v>1068</v>
      </c>
      <c r="G24" s="110">
        <v>10</v>
      </c>
      <c r="H24" s="164"/>
    </row>
    <row r="25" spans="1:8">
      <c r="A25" s="264" t="s">
        <v>970</v>
      </c>
      <c r="B25" s="265" t="s">
        <v>971</v>
      </c>
      <c r="C25" s="256" t="s">
        <v>972</v>
      </c>
      <c r="D25" s="257" t="s">
        <v>963</v>
      </c>
      <c r="E25" s="258" t="s">
        <v>968</v>
      </c>
      <c r="F25" s="262" t="s">
        <v>973</v>
      </c>
      <c r="G25" s="253">
        <v>11</v>
      </c>
      <c r="H25" s="164"/>
    </row>
    <row r="26" spans="1:8">
      <c r="A26" s="263" t="s">
        <v>1069</v>
      </c>
      <c r="B26" s="109" t="s">
        <v>1070</v>
      </c>
      <c r="C26" s="109" t="s">
        <v>1071</v>
      </c>
      <c r="D26" s="119" t="s">
        <v>1067</v>
      </c>
      <c r="E26" s="108" t="s">
        <v>968</v>
      </c>
      <c r="F26" s="109" t="s">
        <v>1072</v>
      </c>
      <c r="G26" s="110">
        <v>12</v>
      </c>
      <c r="H26" s="164"/>
    </row>
    <row r="27" spans="1:8">
      <c r="A27" s="264" t="s">
        <v>997</v>
      </c>
      <c r="B27" s="265" t="s">
        <v>998</v>
      </c>
      <c r="C27" s="256" t="s">
        <v>999</v>
      </c>
      <c r="D27" s="257" t="s">
        <v>1000</v>
      </c>
      <c r="E27" s="258" t="s">
        <v>958</v>
      </c>
      <c r="F27" s="262" t="s">
        <v>1001</v>
      </c>
      <c r="G27" s="253">
        <v>13</v>
      </c>
      <c r="H27" s="164"/>
    </row>
    <row r="28" spans="1:8">
      <c r="A28" s="263" t="s">
        <v>1089</v>
      </c>
      <c r="B28" s="120" t="s">
        <v>1090</v>
      </c>
      <c r="C28" s="109" t="s">
        <v>1091</v>
      </c>
      <c r="D28" s="119" t="s">
        <v>977</v>
      </c>
      <c r="E28" s="108" t="s">
        <v>958</v>
      </c>
      <c r="F28" s="109" t="s">
        <v>1092</v>
      </c>
      <c r="G28" s="110">
        <v>14</v>
      </c>
      <c r="H28" s="164"/>
    </row>
    <row r="29" spans="1:8">
      <c r="A29" s="263" t="s">
        <v>979</v>
      </c>
      <c r="B29" s="109" t="s">
        <v>980</v>
      </c>
      <c r="C29" s="109" t="s">
        <v>981</v>
      </c>
      <c r="D29" s="119" t="s">
        <v>982</v>
      </c>
      <c r="E29" s="108" t="s">
        <v>958</v>
      </c>
      <c r="F29" s="109" t="s">
        <v>983</v>
      </c>
      <c r="G29" s="110">
        <v>15</v>
      </c>
      <c r="H29" s="164"/>
    </row>
    <row r="30" spans="1:8">
      <c r="A30" s="263" t="s">
        <v>1293</v>
      </c>
      <c r="B30" s="120" t="s">
        <v>1294</v>
      </c>
      <c r="C30" s="109" t="s">
        <v>1295</v>
      </c>
      <c r="D30" s="119" t="s">
        <v>995</v>
      </c>
      <c r="E30" s="108" t="s">
        <v>968</v>
      </c>
      <c r="F30" s="109" t="s">
        <v>1296</v>
      </c>
      <c r="G30" s="110">
        <v>16</v>
      </c>
      <c r="H30" s="164"/>
    </row>
    <row r="31" spans="1:8">
      <c r="A31" s="264" t="s">
        <v>1006</v>
      </c>
      <c r="B31" s="265" t="s">
        <v>1007</v>
      </c>
      <c r="C31" s="256" t="s">
        <v>1008</v>
      </c>
      <c r="D31" s="257" t="s">
        <v>1000</v>
      </c>
      <c r="E31" s="258" t="s">
        <v>968</v>
      </c>
      <c r="F31" s="262" t="s">
        <v>1009</v>
      </c>
      <c r="G31" s="253">
        <v>17</v>
      </c>
      <c r="H31" s="164"/>
    </row>
    <row r="32" spans="1:8">
      <c r="A32" s="263" t="s">
        <v>1174</v>
      </c>
      <c r="B32" s="120" t="s">
        <v>1175</v>
      </c>
      <c r="C32" s="109" t="s">
        <v>1176</v>
      </c>
      <c r="D32" s="119" t="s">
        <v>995</v>
      </c>
      <c r="E32" s="108" t="s">
        <v>958</v>
      </c>
      <c r="F32" s="109" t="s">
        <v>1177</v>
      </c>
      <c r="G32" s="110">
        <v>18</v>
      </c>
      <c r="H32" s="164"/>
    </row>
    <row r="33" spans="1:21">
      <c r="A33" s="263" t="s">
        <v>1217</v>
      </c>
      <c r="B33" s="120" t="s">
        <v>1218</v>
      </c>
      <c r="C33" s="109" t="s">
        <v>1219</v>
      </c>
      <c r="D33" s="119" t="s">
        <v>977</v>
      </c>
      <c r="E33" s="108" t="s">
        <v>968</v>
      </c>
      <c r="F33" s="109" t="s">
        <v>1220</v>
      </c>
      <c r="G33" s="110">
        <v>19</v>
      </c>
      <c r="H33" s="164"/>
    </row>
    <row r="34" spans="1:21">
      <c r="A34" s="263" t="s">
        <v>1100</v>
      </c>
      <c r="B34" s="109" t="s">
        <v>1101</v>
      </c>
      <c r="C34" s="109" t="s">
        <v>1102</v>
      </c>
      <c r="D34" s="119" t="s">
        <v>1103</v>
      </c>
      <c r="E34" s="108" t="s">
        <v>958</v>
      </c>
      <c r="F34" s="125" t="s">
        <v>1104</v>
      </c>
      <c r="G34" s="110">
        <v>20</v>
      </c>
      <c r="H34" s="164"/>
    </row>
    <row r="35" spans="1:21">
      <c r="A35" s="263" t="s">
        <v>1073</v>
      </c>
      <c r="B35" s="109" t="s">
        <v>1074</v>
      </c>
      <c r="C35" s="109" t="s">
        <v>1075</v>
      </c>
      <c r="D35" s="119" t="s">
        <v>1067</v>
      </c>
      <c r="E35" s="108" t="s">
        <v>624</v>
      </c>
      <c r="F35" s="109" t="s">
        <v>1076</v>
      </c>
      <c r="G35" s="110">
        <v>21</v>
      </c>
      <c r="H35" s="164"/>
    </row>
    <row r="36" spans="1:21">
      <c r="A36" s="263" t="s">
        <v>1209</v>
      </c>
      <c r="B36" s="120" t="s">
        <v>1210</v>
      </c>
      <c r="C36" s="109" t="s">
        <v>1211</v>
      </c>
      <c r="D36" s="119" t="s">
        <v>1103</v>
      </c>
      <c r="E36" s="108" t="s">
        <v>968</v>
      </c>
      <c r="F36" s="125" t="s">
        <v>1212</v>
      </c>
      <c r="G36" s="110">
        <v>22</v>
      </c>
      <c r="H36" s="164"/>
    </row>
    <row r="37" spans="1:21">
      <c r="A37" s="264" t="s">
        <v>1436</v>
      </c>
      <c r="B37" s="255" t="s">
        <v>1437</v>
      </c>
      <c r="C37" s="256" t="s">
        <v>1438</v>
      </c>
      <c r="D37" s="257" t="s">
        <v>977</v>
      </c>
      <c r="E37" s="258" t="s">
        <v>558</v>
      </c>
      <c r="F37" s="259" t="s">
        <v>1517</v>
      </c>
      <c r="G37" s="253">
        <v>23</v>
      </c>
      <c r="H37" s="164"/>
    </row>
    <row r="38" spans="1:21">
      <c r="A38" s="263" t="s">
        <v>1113</v>
      </c>
      <c r="B38" s="109" t="s">
        <v>1114</v>
      </c>
      <c r="C38" s="109" t="s">
        <v>1115</v>
      </c>
      <c r="D38" s="119" t="s">
        <v>995</v>
      </c>
      <c r="E38" s="108" t="s">
        <v>958</v>
      </c>
      <c r="F38" s="109" t="s">
        <v>1116</v>
      </c>
      <c r="G38" s="110">
        <v>24</v>
      </c>
      <c r="H38" s="118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</row>
    <row r="39" spans="1:21">
      <c r="A39" s="263" t="s">
        <v>1105</v>
      </c>
      <c r="B39" s="120" t="s">
        <v>1106</v>
      </c>
      <c r="C39" s="109" t="s">
        <v>1107</v>
      </c>
      <c r="D39" s="119" t="s">
        <v>977</v>
      </c>
      <c r="E39" s="108" t="s">
        <v>558</v>
      </c>
      <c r="F39" s="109" t="s">
        <v>1108</v>
      </c>
      <c r="G39" s="110">
        <v>25</v>
      </c>
      <c r="H39" s="118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</row>
    <row r="40" spans="1:21" s="12" customFormat="1" ht="15">
      <c r="A40" s="263" t="s">
        <v>1301</v>
      </c>
      <c r="B40" s="120" t="s">
        <v>1302</v>
      </c>
      <c r="C40" s="109" t="s">
        <v>1303</v>
      </c>
      <c r="D40" s="119" t="s">
        <v>957</v>
      </c>
      <c r="E40" s="108" t="s">
        <v>958</v>
      </c>
      <c r="F40" s="109" t="s">
        <v>1304</v>
      </c>
      <c r="G40" s="110">
        <v>26</v>
      </c>
      <c r="H40" s="118"/>
      <c r="I40" s="67"/>
      <c r="J40" s="68"/>
    </row>
    <row r="41" spans="1:21" s="12" customFormat="1" ht="15">
      <c r="A41" s="263" t="s">
        <v>1127</v>
      </c>
      <c r="B41" s="120" t="s">
        <v>1128</v>
      </c>
      <c r="C41" s="109" t="s">
        <v>1129</v>
      </c>
      <c r="D41" s="119" t="s">
        <v>995</v>
      </c>
      <c r="E41" s="108" t="s">
        <v>968</v>
      </c>
      <c r="F41" s="109" t="s">
        <v>1130</v>
      </c>
      <c r="G41" s="110">
        <v>27</v>
      </c>
      <c r="H41" s="118"/>
      <c r="I41" s="67"/>
      <c r="J41" s="68"/>
    </row>
    <row r="42" spans="1:21" s="12" customFormat="1" ht="15">
      <c r="A42" s="264" t="s">
        <v>1018</v>
      </c>
      <c r="B42" s="265" t="s">
        <v>1019</v>
      </c>
      <c r="C42" s="256" t="s">
        <v>1020</v>
      </c>
      <c r="D42" s="257" t="s">
        <v>963</v>
      </c>
      <c r="E42" s="258" t="s">
        <v>558</v>
      </c>
      <c r="F42" s="262" t="s">
        <v>1021</v>
      </c>
      <c r="G42" s="253">
        <v>28</v>
      </c>
      <c r="H42" s="164"/>
      <c r="I42" s="67"/>
      <c r="J42" s="68"/>
    </row>
    <row r="43" spans="1:21" s="12" customFormat="1" ht="15">
      <c r="A43" s="263" t="s">
        <v>123</v>
      </c>
      <c r="B43" s="120" t="s">
        <v>124</v>
      </c>
      <c r="C43" s="109" t="s">
        <v>125</v>
      </c>
      <c r="D43" s="119" t="s">
        <v>957</v>
      </c>
      <c r="E43" s="108" t="s">
        <v>968</v>
      </c>
      <c r="F43" s="109" t="s">
        <v>126</v>
      </c>
      <c r="G43" s="110">
        <v>29</v>
      </c>
      <c r="H43" s="118"/>
      <c r="I43" s="67"/>
      <c r="J43" s="68"/>
    </row>
    <row r="44" spans="1:21" s="12" customFormat="1" ht="15">
      <c r="A44" s="263" t="s">
        <v>1010</v>
      </c>
      <c r="B44" s="109" t="s">
        <v>1011</v>
      </c>
      <c r="C44" s="109" t="s">
        <v>1012</v>
      </c>
      <c r="D44" s="119" t="s">
        <v>982</v>
      </c>
      <c r="E44" s="108" t="s">
        <v>968</v>
      </c>
      <c r="F44" s="109" t="s">
        <v>1013</v>
      </c>
      <c r="G44" s="110">
        <v>30</v>
      </c>
      <c r="H44" s="164"/>
      <c r="I44" s="67"/>
      <c r="J44" s="68"/>
    </row>
    <row r="45" spans="1:21" s="12" customFormat="1" ht="15">
      <c r="A45" s="263" t="s">
        <v>1245</v>
      </c>
      <c r="B45" s="109" t="s">
        <v>1246</v>
      </c>
      <c r="C45" s="109" t="s">
        <v>1247</v>
      </c>
      <c r="D45" s="119" t="s">
        <v>995</v>
      </c>
      <c r="E45" s="108" t="s">
        <v>1196</v>
      </c>
      <c r="F45" s="109" t="s">
        <v>1248</v>
      </c>
      <c r="G45" s="110">
        <v>31</v>
      </c>
      <c r="H45" s="165"/>
      <c r="I45" s="67"/>
      <c r="J45" s="68"/>
    </row>
    <row r="46" spans="1:21" s="12" customFormat="1" ht="15">
      <c r="A46" s="263" t="s">
        <v>219</v>
      </c>
      <c r="B46" s="120" t="s">
        <v>220</v>
      </c>
      <c r="C46" s="109" t="s">
        <v>221</v>
      </c>
      <c r="D46" s="119" t="s">
        <v>995</v>
      </c>
      <c r="E46" s="108" t="s">
        <v>968</v>
      </c>
      <c r="F46" s="125" t="s">
        <v>222</v>
      </c>
      <c r="G46" s="110">
        <v>32</v>
      </c>
      <c r="H46" s="118"/>
      <c r="I46" s="67"/>
      <c r="J46" s="68"/>
    </row>
    <row r="47" spans="1:21" s="12" customFormat="1" ht="15">
      <c r="A47" s="264" t="s">
        <v>1045</v>
      </c>
      <c r="B47" s="265" t="s">
        <v>1046</v>
      </c>
      <c r="C47" s="256" t="s">
        <v>1047</v>
      </c>
      <c r="D47" s="257" t="s">
        <v>1000</v>
      </c>
      <c r="E47" s="258" t="s">
        <v>558</v>
      </c>
      <c r="F47" s="262" t="s">
        <v>1048</v>
      </c>
      <c r="G47" s="253">
        <v>33</v>
      </c>
      <c r="H47" s="164"/>
      <c r="I47" s="67"/>
      <c r="J47" s="68"/>
    </row>
    <row r="48" spans="1:21" s="12" customFormat="1" ht="15">
      <c r="A48" s="263" t="s">
        <v>1025</v>
      </c>
      <c r="B48" s="120" t="s">
        <v>1026</v>
      </c>
      <c r="C48" s="109" t="s">
        <v>1027</v>
      </c>
      <c r="D48" s="119" t="s">
        <v>957</v>
      </c>
      <c r="E48" s="108" t="s">
        <v>558</v>
      </c>
      <c r="F48" s="109" t="s">
        <v>1028</v>
      </c>
      <c r="G48" s="110">
        <v>34</v>
      </c>
      <c r="H48" s="118"/>
      <c r="I48" s="67"/>
      <c r="J48" s="68"/>
    </row>
    <row r="49" spans="1:21" s="12" customFormat="1" ht="15">
      <c r="A49" s="263" t="s">
        <v>176</v>
      </c>
      <c r="B49" s="120" t="s">
        <v>177</v>
      </c>
      <c r="C49" s="109" t="s">
        <v>178</v>
      </c>
      <c r="D49" s="119" t="s">
        <v>1328</v>
      </c>
      <c r="E49" s="108" t="s">
        <v>1117</v>
      </c>
      <c r="F49" s="109" t="s">
        <v>179</v>
      </c>
      <c r="G49" s="110">
        <v>35</v>
      </c>
      <c r="H49" s="164"/>
      <c r="I49" s="67"/>
      <c r="J49" s="68"/>
    </row>
    <row r="50" spans="1:21" s="12" customFormat="1" ht="15">
      <c r="A50" s="263" t="s">
        <v>1193</v>
      </c>
      <c r="B50" s="109" t="s">
        <v>1194</v>
      </c>
      <c r="C50" s="109" t="s">
        <v>1195</v>
      </c>
      <c r="D50" s="119" t="s">
        <v>957</v>
      </c>
      <c r="E50" s="108" t="s">
        <v>1196</v>
      </c>
      <c r="F50" s="109" t="s">
        <v>1197</v>
      </c>
      <c r="G50" s="110">
        <v>36</v>
      </c>
      <c r="H50" s="118"/>
      <c r="I50" s="67"/>
      <c r="J50" s="68"/>
    </row>
    <row r="51" spans="1:21" s="12" customFormat="1" ht="15">
      <c r="A51" s="264" t="s">
        <v>1041</v>
      </c>
      <c r="B51" s="265" t="s">
        <v>1042</v>
      </c>
      <c r="C51" s="256" t="s">
        <v>1043</v>
      </c>
      <c r="D51" s="257" t="s">
        <v>963</v>
      </c>
      <c r="E51" s="258" t="s">
        <v>958</v>
      </c>
      <c r="F51" s="262" t="s">
        <v>1044</v>
      </c>
      <c r="G51" s="253">
        <v>37</v>
      </c>
      <c r="H51" s="118"/>
      <c r="I51" s="67"/>
      <c r="J51" s="68"/>
    </row>
    <row r="52" spans="1:21" s="12" customFormat="1" ht="15">
      <c r="A52" s="263" t="s">
        <v>1085</v>
      </c>
      <c r="B52" s="120" t="s">
        <v>1086</v>
      </c>
      <c r="C52" s="109" t="s">
        <v>1087</v>
      </c>
      <c r="D52" s="119" t="s">
        <v>957</v>
      </c>
      <c r="E52" s="108" t="s">
        <v>968</v>
      </c>
      <c r="F52" s="109" t="s">
        <v>1088</v>
      </c>
      <c r="G52" s="110">
        <v>38</v>
      </c>
      <c r="H52" s="118"/>
      <c r="I52" s="67"/>
      <c r="J52" s="68"/>
    </row>
    <row r="53" spans="1:21" s="12" customFormat="1" ht="15">
      <c r="A53" s="263" t="s">
        <v>1154</v>
      </c>
      <c r="B53" s="120" t="s">
        <v>1155</v>
      </c>
      <c r="C53" s="109" t="s">
        <v>1156</v>
      </c>
      <c r="D53" s="119" t="s">
        <v>995</v>
      </c>
      <c r="E53" s="108" t="s">
        <v>968</v>
      </c>
      <c r="F53" s="109" t="s">
        <v>1157</v>
      </c>
      <c r="G53" s="110">
        <v>39</v>
      </c>
      <c r="H53" s="118"/>
      <c r="I53" s="67"/>
      <c r="J53" s="68"/>
    </row>
    <row r="54" spans="1:21" s="12" customFormat="1" ht="15">
      <c r="A54" s="263" t="s">
        <v>1313</v>
      </c>
      <c r="B54" s="120" t="s">
        <v>1314</v>
      </c>
      <c r="C54" s="109" t="s">
        <v>1315</v>
      </c>
      <c r="D54" s="119" t="s">
        <v>957</v>
      </c>
      <c r="E54" s="108" t="s">
        <v>706</v>
      </c>
      <c r="F54" s="109" t="s">
        <v>1316</v>
      </c>
      <c r="G54" s="110">
        <v>40</v>
      </c>
      <c r="H54" s="164"/>
      <c r="I54" s="67"/>
      <c r="J54" s="68"/>
    </row>
    <row r="55" spans="1:21" s="12" customFormat="1" ht="15">
      <c r="A55" s="263" t="s">
        <v>1493</v>
      </c>
      <c r="B55" s="122" t="s">
        <v>1022</v>
      </c>
      <c r="C55" s="123" t="s">
        <v>1023</v>
      </c>
      <c r="D55" s="119" t="s">
        <v>982</v>
      </c>
      <c r="E55" s="108" t="s">
        <v>558</v>
      </c>
      <c r="F55" s="261" t="s">
        <v>1024</v>
      </c>
      <c r="G55" s="110">
        <v>41</v>
      </c>
      <c r="H55" s="164"/>
      <c r="I55" s="67"/>
      <c r="J55" s="68"/>
    </row>
    <row r="56" spans="1:21" s="12" customFormat="1" ht="15">
      <c r="A56" s="264" t="s">
        <v>1456</v>
      </c>
      <c r="B56" s="255" t="s">
        <v>1457</v>
      </c>
      <c r="C56" s="256" t="s">
        <v>1458</v>
      </c>
      <c r="D56" s="257" t="s">
        <v>1103</v>
      </c>
      <c r="E56" s="258" t="s">
        <v>558</v>
      </c>
      <c r="F56" s="259" t="s">
        <v>1518</v>
      </c>
      <c r="G56" s="253">
        <v>42</v>
      </c>
      <c r="H56" s="164"/>
      <c r="I56" s="67"/>
      <c r="J56" s="68"/>
    </row>
    <row r="57" spans="1:21" s="12" customFormat="1" ht="15">
      <c r="A57" s="263" t="s">
        <v>1249</v>
      </c>
      <c r="B57" s="109" t="s">
        <v>1250</v>
      </c>
      <c r="C57" s="109" t="s">
        <v>1251</v>
      </c>
      <c r="D57" s="119" t="s">
        <v>977</v>
      </c>
      <c r="E57" s="108" t="s">
        <v>1196</v>
      </c>
      <c r="F57" s="109" t="s">
        <v>1252</v>
      </c>
      <c r="G57" s="110">
        <v>43</v>
      </c>
      <c r="H57" s="118"/>
      <c r="I57" s="67"/>
      <c r="J57" s="68"/>
    </row>
    <row r="58" spans="1:21" s="12" customFormat="1" ht="15">
      <c r="A58" s="263" t="s">
        <v>1237</v>
      </c>
      <c r="B58" s="109" t="s">
        <v>1238</v>
      </c>
      <c r="C58" s="109" t="s">
        <v>1239</v>
      </c>
      <c r="D58" s="119" t="s">
        <v>995</v>
      </c>
      <c r="E58" s="108" t="s">
        <v>624</v>
      </c>
      <c r="F58" s="109" t="s">
        <v>1240</v>
      </c>
      <c r="G58" s="110">
        <v>44</v>
      </c>
      <c r="H58" s="164"/>
      <c r="I58" s="67"/>
      <c r="J58" s="68"/>
    </row>
    <row r="59" spans="1:21" s="12" customFormat="1" ht="15">
      <c r="A59" s="263" t="s">
        <v>1139</v>
      </c>
      <c r="B59" s="109" t="s">
        <v>1140</v>
      </c>
      <c r="C59" s="109" t="s">
        <v>1141</v>
      </c>
      <c r="D59" s="119" t="s">
        <v>977</v>
      </c>
      <c r="E59" s="108" t="s">
        <v>958</v>
      </c>
      <c r="F59" s="109" t="s">
        <v>1142</v>
      </c>
      <c r="G59" s="110">
        <v>45</v>
      </c>
      <c r="H59" s="118"/>
      <c r="I59" s="67"/>
      <c r="J59" s="68"/>
    </row>
    <row r="60" spans="1:21">
      <c r="A60" s="263" t="s">
        <v>1014</v>
      </c>
      <c r="B60" s="109" t="s">
        <v>1015</v>
      </c>
      <c r="C60" s="109" t="s">
        <v>1016</v>
      </c>
      <c r="D60" s="119" t="s">
        <v>957</v>
      </c>
      <c r="E60" s="108" t="s">
        <v>958</v>
      </c>
      <c r="F60" s="109" t="s">
        <v>1017</v>
      </c>
      <c r="G60" s="110">
        <v>46</v>
      </c>
      <c r="H60" s="165"/>
    </row>
    <row r="61" spans="1:21">
      <c r="A61" s="263" t="s">
        <v>1281</v>
      </c>
      <c r="B61" s="109" t="s">
        <v>1282</v>
      </c>
      <c r="C61" s="109" t="s">
        <v>1283</v>
      </c>
      <c r="D61" s="119" t="s">
        <v>995</v>
      </c>
      <c r="E61" s="108" t="s">
        <v>1117</v>
      </c>
      <c r="F61" s="109" t="s">
        <v>1284</v>
      </c>
      <c r="G61" s="110">
        <v>47</v>
      </c>
      <c r="H61" s="164"/>
      <c r="J61" s="12"/>
      <c r="K61" s="12"/>
      <c r="L61" s="12"/>
      <c r="M61" s="12"/>
      <c r="N61" s="12"/>
      <c r="O61" s="12"/>
      <c r="P61" s="12"/>
      <c r="Q61" s="12"/>
      <c r="R61" s="12"/>
      <c r="S61" s="12"/>
      <c r="T61" s="12"/>
      <c r="U61" s="12"/>
    </row>
    <row r="62" spans="1:21">
      <c r="A62" s="263" t="s">
        <v>1033</v>
      </c>
      <c r="B62" s="120" t="s">
        <v>1034</v>
      </c>
      <c r="C62" s="109" t="s">
        <v>1035</v>
      </c>
      <c r="D62" s="119" t="s">
        <v>995</v>
      </c>
      <c r="E62" s="108" t="s">
        <v>968</v>
      </c>
      <c r="F62" s="109" t="s">
        <v>1036</v>
      </c>
      <c r="G62" s="110">
        <v>48</v>
      </c>
      <c r="H62" s="118"/>
      <c r="J62" s="12"/>
      <c r="K62" s="12"/>
      <c r="L62" s="12"/>
      <c r="M62" s="12"/>
      <c r="N62" s="12"/>
      <c r="O62" s="12"/>
      <c r="P62" s="12"/>
      <c r="Q62" s="12"/>
      <c r="R62" s="12"/>
      <c r="S62" s="12"/>
      <c r="T62" s="12"/>
      <c r="U62" s="12"/>
    </row>
    <row r="63" spans="1:21">
      <c r="A63" s="263" t="s">
        <v>1488</v>
      </c>
      <c r="B63" s="122" t="s">
        <v>1061</v>
      </c>
      <c r="C63" s="123" t="s">
        <v>1062</v>
      </c>
      <c r="D63" s="119" t="s">
        <v>995</v>
      </c>
      <c r="E63" s="108" t="s">
        <v>558</v>
      </c>
      <c r="F63" s="261" t="s">
        <v>1063</v>
      </c>
      <c r="G63" s="110">
        <v>49</v>
      </c>
      <c r="H63" s="164"/>
    </row>
    <row r="64" spans="1:21">
      <c r="A64" s="264" t="s">
        <v>1053</v>
      </c>
      <c r="B64" s="265" t="s">
        <v>1054</v>
      </c>
      <c r="C64" s="256" t="s">
        <v>1055</v>
      </c>
      <c r="D64" s="257" t="s">
        <v>963</v>
      </c>
      <c r="E64" s="258" t="s">
        <v>968</v>
      </c>
      <c r="F64" s="262" t="s">
        <v>1056</v>
      </c>
      <c r="G64" s="253">
        <v>50</v>
      </c>
      <c r="H64" s="118"/>
    </row>
    <row r="65" spans="1:8">
      <c r="A65" s="263" t="s">
        <v>1189</v>
      </c>
      <c r="B65" s="120" t="s">
        <v>1190</v>
      </c>
      <c r="C65" s="109" t="s">
        <v>1191</v>
      </c>
      <c r="D65" s="119" t="s">
        <v>977</v>
      </c>
      <c r="E65" s="108" t="s">
        <v>968</v>
      </c>
      <c r="F65" s="109" t="s">
        <v>1192</v>
      </c>
      <c r="G65" s="110">
        <v>51</v>
      </c>
      <c r="H65" s="118"/>
    </row>
    <row r="66" spans="1:8">
      <c r="A66" s="263" t="s">
        <v>1049</v>
      </c>
      <c r="B66" s="109" t="s">
        <v>1050</v>
      </c>
      <c r="C66" s="109" t="s">
        <v>1051</v>
      </c>
      <c r="D66" s="119" t="s">
        <v>995</v>
      </c>
      <c r="E66" s="108" t="s">
        <v>558</v>
      </c>
      <c r="F66" s="109" t="s">
        <v>1052</v>
      </c>
      <c r="G66" s="110">
        <v>52</v>
      </c>
      <c r="H66" s="164"/>
    </row>
    <row r="67" spans="1:8">
      <c r="A67" s="263" t="s">
        <v>1285</v>
      </c>
      <c r="B67" s="120" t="s">
        <v>1286</v>
      </c>
      <c r="C67" s="109" t="s">
        <v>1287</v>
      </c>
      <c r="D67" s="119" t="s">
        <v>977</v>
      </c>
      <c r="E67" s="108" t="s">
        <v>1196</v>
      </c>
      <c r="F67" s="109" t="s">
        <v>1288</v>
      </c>
      <c r="G67" s="110">
        <v>53</v>
      </c>
      <c r="H67" s="165"/>
    </row>
    <row r="68" spans="1:8">
      <c r="A68" s="263" t="s">
        <v>1081</v>
      </c>
      <c r="B68" s="120" t="s">
        <v>1082</v>
      </c>
      <c r="C68" s="109" t="s">
        <v>1083</v>
      </c>
      <c r="D68" s="119" t="s">
        <v>995</v>
      </c>
      <c r="E68" s="108" t="s">
        <v>958</v>
      </c>
      <c r="F68" s="109" t="s">
        <v>1084</v>
      </c>
      <c r="G68" s="110">
        <v>54</v>
      </c>
      <c r="H68" s="118"/>
    </row>
    <row r="69" spans="1:8">
      <c r="A69" s="263" t="s">
        <v>1109</v>
      </c>
      <c r="B69" s="109" t="s">
        <v>1110</v>
      </c>
      <c r="C69" s="109" t="s">
        <v>1111</v>
      </c>
      <c r="D69" s="119" t="s">
        <v>1067</v>
      </c>
      <c r="E69" s="108" t="s">
        <v>558</v>
      </c>
      <c r="F69" s="109" t="s">
        <v>1112</v>
      </c>
      <c r="G69" s="110">
        <v>55</v>
      </c>
      <c r="H69" s="164"/>
    </row>
    <row r="70" spans="1:8">
      <c r="A70" s="264" t="s">
        <v>1471</v>
      </c>
      <c r="B70" s="255" t="s">
        <v>1472</v>
      </c>
      <c r="C70" s="256" t="s">
        <v>1473</v>
      </c>
      <c r="D70" s="257" t="s">
        <v>977</v>
      </c>
      <c r="E70" s="258" t="s">
        <v>558</v>
      </c>
      <c r="F70" s="259" t="s">
        <v>1519</v>
      </c>
      <c r="G70" s="253">
        <v>56</v>
      </c>
      <c r="H70" s="164"/>
    </row>
    <row r="71" spans="1:8">
      <c r="A71" s="264" t="s">
        <v>1452</v>
      </c>
      <c r="B71" s="255" t="s">
        <v>1453</v>
      </c>
      <c r="C71" s="256" t="s">
        <v>1454</v>
      </c>
      <c r="D71" s="257" t="s">
        <v>1103</v>
      </c>
      <c r="E71" s="258" t="s">
        <v>558</v>
      </c>
      <c r="F71" s="259" t="s">
        <v>1520</v>
      </c>
      <c r="G71" s="253">
        <v>57</v>
      </c>
      <c r="H71" s="164"/>
    </row>
    <row r="72" spans="1:8">
      <c r="A72" s="263" t="s">
        <v>1057</v>
      </c>
      <c r="B72" s="109" t="s">
        <v>1058</v>
      </c>
      <c r="C72" s="109" t="s">
        <v>1059</v>
      </c>
      <c r="D72" s="119" t="s">
        <v>957</v>
      </c>
      <c r="E72" s="108" t="s">
        <v>958</v>
      </c>
      <c r="F72" s="109" t="s">
        <v>1060</v>
      </c>
      <c r="G72" s="110">
        <v>58</v>
      </c>
      <c r="H72" s="164"/>
    </row>
    <row r="73" spans="1:8">
      <c r="A73" s="263" t="s">
        <v>1037</v>
      </c>
      <c r="B73" s="109" t="s">
        <v>1038</v>
      </c>
      <c r="C73" s="109" t="s">
        <v>1039</v>
      </c>
      <c r="D73" s="119" t="s">
        <v>957</v>
      </c>
      <c r="E73" s="108" t="s">
        <v>958</v>
      </c>
      <c r="F73" s="109" t="s">
        <v>1040</v>
      </c>
      <c r="G73" s="110">
        <v>59</v>
      </c>
      <c r="H73" s="164"/>
    </row>
    <row r="74" spans="1:8">
      <c r="A74" s="263" t="s">
        <v>1119</v>
      </c>
      <c r="B74" s="109" t="s">
        <v>1120</v>
      </c>
      <c r="C74" s="109" t="s">
        <v>1121</v>
      </c>
      <c r="D74" s="119" t="s">
        <v>957</v>
      </c>
      <c r="E74" s="108" t="s">
        <v>968</v>
      </c>
      <c r="F74" s="109" t="s">
        <v>1122</v>
      </c>
      <c r="G74" s="110">
        <v>60</v>
      </c>
      <c r="H74" s="164"/>
    </row>
    <row r="75" spans="1:8">
      <c r="A75" s="263" t="s">
        <v>1143</v>
      </c>
      <c r="B75" s="109" t="s">
        <v>1144</v>
      </c>
      <c r="C75" s="109" t="s">
        <v>1145</v>
      </c>
      <c r="D75" s="119" t="s">
        <v>982</v>
      </c>
      <c r="E75" s="108" t="s">
        <v>958</v>
      </c>
      <c r="F75" s="109" t="s">
        <v>1146</v>
      </c>
      <c r="G75" s="110">
        <v>61</v>
      </c>
      <c r="H75" s="164"/>
    </row>
    <row r="76" spans="1:8">
      <c r="A76" s="264" t="s">
        <v>1093</v>
      </c>
      <c r="B76" s="265" t="s">
        <v>1094</v>
      </c>
      <c r="C76" s="256" t="s">
        <v>1095</v>
      </c>
      <c r="D76" s="257" t="s">
        <v>963</v>
      </c>
      <c r="E76" s="258" t="s">
        <v>558</v>
      </c>
      <c r="F76" s="262" t="s">
        <v>1096</v>
      </c>
      <c r="G76" s="253">
        <v>62</v>
      </c>
      <c r="H76" s="118"/>
    </row>
    <row r="77" spans="1:8">
      <c r="A77" s="263" t="s">
        <v>62</v>
      </c>
      <c r="B77" s="120" t="s">
        <v>63</v>
      </c>
      <c r="C77" s="109" t="s">
        <v>64</v>
      </c>
      <c r="D77" s="119" t="s">
        <v>977</v>
      </c>
      <c r="E77" s="108" t="s">
        <v>706</v>
      </c>
      <c r="F77" s="109" t="s">
        <v>65</v>
      </c>
      <c r="G77" s="110">
        <v>63</v>
      </c>
      <c r="H77" s="164"/>
    </row>
    <row r="78" spans="1:8">
      <c r="A78" s="263" t="s">
        <v>1253</v>
      </c>
      <c r="B78" s="120" t="s">
        <v>1254</v>
      </c>
      <c r="C78" s="109" t="s">
        <v>1255</v>
      </c>
      <c r="D78" s="119" t="s">
        <v>1067</v>
      </c>
      <c r="E78" s="108" t="s">
        <v>706</v>
      </c>
      <c r="F78" s="109" t="s">
        <v>1256</v>
      </c>
      <c r="G78" s="110">
        <v>64</v>
      </c>
      <c r="H78" s="164"/>
    </row>
    <row r="79" spans="1:8">
      <c r="A79" s="263" t="s">
        <v>1166</v>
      </c>
      <c r="B79" s="109" t="s">
        <v>1167</v>
      </c>
      <c r="C79" s="109" t="s">
        <v>1168</v>
      </c>
      <c r="D79" s="119" t="s">
        <v>982</v>
      </c>
      <c r="E79" s="108" t="s">
        <v>968</v>
      </c>
      <c r="F79" s="109" t="s">
        <v>1169</v>
      </c>
      <c r="G79" s="110">
        <v>65</v>
      </c>
      <c r="H79" s="164"/>
    </row>
    <row r="80" spans="1:8">
      <c r="A80" s="264" t="s">
        <v>1462</v>
      </c>
      <c r="B80" s="255" t="s">
        <v>1463</v>
      </c>
      <c r="C80" s="256" t="s">
        <v>1464</v>
      </c>
      <c r="D80" s="257" t="s">
        <v>977</v>
      </c>
      <c r="E80" s="258" t="s">
        <v>958</v>
      </c>
      <c r="F80" s="259" t="s">
        <v>1521</v>
      </c>
      <c r="G80" s="253">
        <v>66</v>
      </c>
      <c r="H80" s="164"/>
    </row>
    <row r="81" spans="1:8">
      <c r="A81" s="263" t="s">
        <v>1158</v>
      </c>
      <c r="B81" s="109" t="s">
        <v>1159</v>
      </c>
      <c r="C81" s="109" t="s">
        <v>1160</v>
      </c>
      <c r="D81" s="119" t="s">
        <v>957</v>
      </c>
      <c r="E81" s="108" t="s">
        <v>624</v>
      </c>
      <c r="F81" s="109" t="s">
        <v>1161</v>
      </c>
      <c r="G81" s="110">
        <v>67</v>
      </c>
      <c r="H81" s="164"/>
    </row>
    <row r="82" spans="1:8">
      <c r="A82" s="264" t="s">
        <v>1483</v>
      </c>
      <c r="B82" s="255" t="s">
        <v>1484</v>
      </c>
      <c r="C82" s="256" t="s">
        <v>1485</v>
      </c>
      <c r="D82" s="257" t="s">
        <v>977</v>
      </c>
      <c r="E82" s="258" t="s">
        <v>958</v>
      </c>
      <c r="F82" s="259" t="s">
        <v>1522</v>
      </c>
      <c r="G82" s="253">
        <v>68</v>
      </c>
      <c r="H82" s="164"/>
    </row>
    <row r="83" spans="1:8">
      <c r="A83" s="263" t="s">
        <v>1201</v>
      </c>
      <c r="B83" s="120" t="s">
        <v>1202</v>
      </c>
      <c r="C83" s="109" t="s">
        <v>1203</v>
      </c>
      <c r="D83" s="119" t="s">
        <v>1067</v>
      </c>
      <c r="E83" s="108" t="s">
        <v>958</v>
      </c>
      <c r="F83" s="109" t="s">
        <v>1204</v>
      </c>
      <c r="G83" s="110">
        <v>69</v>
      </c>
      <c r="H83" s="164"/>
    </row>
    <row r="84" spans="1:8">
      <c r="A84" s="263" t="s">
        <v>1277</v>
      </c>
      <c r="B84" s="120" t="s">
        <v>1278</v>
      </c>
      <c r="C84" s="109" t="s">
        <v>1279</v>
      </c>
      <c r="D84" s="119" t="s">
        <v>1067</v>
      </c>
      <c r="E84" s="108" t="s">
        <v>968</v>
      </c>
      <c r="F84" s="109" t="s">
        <v>1280</v>
      </c>
      <c r="G84" s="110">
        <v>70</v>
      </c>
      <c r="H84" s="164"/>
    </row>
    <row r="85" spans="1:8">
      <c r="A85" s="263" t="s">
        <v>18</v>
      </c>
      <c r="B85" s="129" t="s">
        <v>19</v>
      </c>
      <c r="C85" s="131" t="s">
        <v>20</v>
      </c>
      <c r="D85" s="119" t="s">
        <v>977</v>
      </c>
      <c r="E85" s="108" t="s">
        <v>958</v>
      </c>
      <c r="F85" s="132" t="s">
        <v>21</v>
      </c>
      <c r="G85" s="110">
        <v>71</v>
      </c>
      <c r="H85" s="118"/>
    </row>
    <row r="86" spans="1:8">
      <c r="A86" s="263" t="s">
        <v>1185</v>
      </c>
      <c r="B86" s="109" t="s">
        <v>1186</v>
      </c>
      <c r="C86" s="109" t="s">
        <v>1187</v>
      </c>
      <c r="D86" s="119" t="s">
        <v>995</v>
      </c>
      <c r="E86" s="108" t="s">
        <v>958</v>
      </c>
      <c r="F86" s="109" t="s">
        <v>1188</v>
      </c>
      <c r="G86" s="110">
        <v>72</v>
      </c>
      <c r="H86" s="164"/>
    </row>
    <row r="87" spans="1:8">
      <c r="A87" s="263" t="s">
        <v>984</v>
      </c>
      <c r="B87" s="120" t="s">
        <v>985</v>
      </c>
      <c r="C87" s="109" t="s">
        <v>986</v>
      </c>
      <c r="D87" s="119" t="s">
        <v>982</v>
      </c>
      <c r="E87" s="108" t="s">
        <v>958</v>
      </c>
      <c r="F87" s="109" t="s">
        <v>987</v>
      </c>
      <c r="G87" s="110">
        <v>73</v>
      </c>
      <c r="H87" s="164"/>
    </row>
    <row r="88" spans="1:8">
      <c r="A88" s="263" t="s">
        <v>1135</v>
      </c>
      <c r="B88" s="109" t="s">
        <v>1136</v>
      </c>
      <c r="C88" s="109" t="s">
        <v>1137</v>
      </c>
      <c r="D88" s="119" t="s">
        <v>995</v>
      </c>
      <c r="E88" s="108" t="s">
        <v>968</v>
      </c>
      <c r="F88" s="109" t="s">
        <v>1138</v>
      </c>
      <c r="G88" s="110">
        <v>74</v>
      </c>
      <c r="H88" s="164"/>
    </row>
    <row r="89" spans="1:8">
      <c r="A89" s="264" t="s">
        <v>1123</v>
      </c>
      <c r="B89" s="265" t="s">
        <v>1124</v>
      </c>
      <c r="C89" s="256" t="s">
        <v>1125</v>
      </c>
      <c r="D89" s="257" t="s">
        <v>1000</v>
      </c>
      <c r="E89" s="258" t="s">
        <v>958</v>
      </c>
      <c r="F89" s="262" t="s">
        <v>1126</v>
      </c>
      <c r="G89" s="253">
        <v>75</v>
      </c>
      <c r="H89" s="118"/>
    </row>
    <row r="90" spans="1:8">
      <c r="A90" s="263" t="s">
        <v>1224</v>
      </c>
      <c r="B90" s="109" t="s">
        <v>1225</v>
      </c>
      <c r="C90" s="109" t="s">
        <v>1226</v>
      </c>
      <c r="D90" s="119" t="s">
        <v>957</v>
      </c>
      <c r="E90" s="108" t="s">
        <v>968</v>
      </c>
      <c r="F90" s="109" t="s">
        <v>1227</v>
      </c>
      <c r="G90" s="110">
        <v>76</v>
      </c>
      <c r="H90" s="164"/>
    </row>
    <row r="91" spans="1:8">
      <c r="A91" s="263" t="s">
        <v>1029</v>
      </c>
      <c r="B91" s="120" t="s">
        <v>1030</v>
      </c>
      <c r="C91" s="109" t="s">
        <v>1031</v>
      </c>
      <c r="D91" s="119" t="s">
        <v>982</v>
      </c>
      <c r="E91" s="108" t="s">
        <v>968</v>
      </c>
      <c r="F91" s="109" t="s">
        <v>1032</v>
      </c>
      <c r="G91" s="110">
        <v>77</v>
      </c>
      <c r="H91" s="164"/>
    </row>
    <row r="92" spans="1:8">
      <c r="A92" s="264" t="s">
        <v>1131</v>
      </c>
      <c r="B92" s="265" t="s">
        <v>1132</v>
      </c>
      <c r="C92" s="256" t="s">
        <v>1133</v>
      </c>
      <c r="D92" s="257" t="s">
        <v>1000</v>
      </c>
      <c r="E92" s="258" t="s">
        <v>968</v>
      </c>
      <c r="F92" s="262" t="s">
        <v>1134</v>
      </c>
      <c r="G92" s="253">
        <v>78</v>
      </c>
      <c r="H92" s="118"/>
    </row>
    <row r="93" spans="1:8">
      <c r="A93" s="263" t="s">
        <v>25</v>
      </c>
      <c r="B93" s="129" t="s">
        <v>26</v>
      </c>
      <c r="C93" s="131" t="s">
        <v>27</v>
      </c>
      <c r="D93" s="119" t="s">
        <v>977</v>
      </c>
      <c r="E93" s="108" t="s">
        <v>968</v>
      </c>
      <c r="F93" s="132" t="s">
        <v>28</v>
      </c>
      <c r="G93" s="110">
        <v>79</v>
      </c>
      <c r="H93" s="118"/>
    </row>
    <row r="94" spans="1:8">
      <c r="A94" s="264" t="s">
        <v>1162</v>
      </c>
      <c r="B94" s="265" t="s">
        <v>1163</v>
      </c>
      <c r="C94" s="256" t="s">
        <v>1164</v>
      </c>
      <c r="D94" s="257" t="s">
        <v>1000</v>
      </c>
      <c r="E94" s="258" t="s">
        <v>558</v>
      </c>
      <c r="F94" s="262" t="s">
        <v>1165</v>
      </c>
      <c r="G94" s="253">
        <v>80</v>
      </c>
      <c r="H94" s="118"/>
    </row>
    <row r="95" spans="1:8">
      <c r="A95" s="263" t="s">
        <v>1077</v>
      </c>
      <c r="B95" s="120" t="s">
        <v>1078</v>
      </c>
      <c r="C95" s="109" t="s">
        <v>1079</v>
      </c>
      <c r="D95" s="119" t="s">
        <v>995</v>
      </c>
      <c r="E95" s="108" t="s">
        <v>558</v>
      </c>
      <c r="F95" s="109" t="s">
        <v>1080</v>
      </c>
      <c r="G95" s="110">
        <v>81</v>
      </c>
      <c r="H95" s="165"/>
    </row>
    <row r="96" spans="1:8">
      <c r="A96" s="263" t="s">
        <v>1147</v>
      </c>
      <c r="B96" s="120" t="s">
        <v>1148</v>
      </c>
      <c r="C96" s="109" t="s">
        <v>1149</v>
      </c>
      <c r="D96" s="119" t="s">
        <v>982</v>
      </c>
      <c r="E96" s="108" t="s">
        <v>958</v>
      </c>
      <c r="F96" s="109" t="s">
        <v>1150</v>
      </c>
      <c r="G96" s="110">
        <v>82</v>
      </c>
      <c r="H96" s="118"/>
    </row>
    <row r="97" spans="1:8">
      <c r="A97" s="263" t="s">
        <v>1170</v>
      </c>
      <c r="B97" s="109" t="s">
        <v>1171</v>
      </c>
      <c r="C97" s="109" t="s">
        <v>1172</v>
      </c>
      <c r="D97" s="119" t="s">
        <v>1103</v>
      </c>
      <c r="E97" s="108" t="s">
        <v>958</v>
      </c>
      <c r="F97" s="125" t="s">
        <v>1173</v>
      </c>
      <c r="G97" s="110">
        <v>83</v>
      </c>
      <c r="H97" s="164"/>
    </row>
    <row r="98" spans="1:8">
      <c r="A98" s="263" t="s">
        <v>1491</v>
      </c>
      <c r="B98" s="122" t="s">
        <v>1151</v>
      </c>
      <c r="C98" s="123" t="s">
        <v>1152</v>
      </c>
      <c r="D98" s="119" t="s">
        <v>995</v>
      </c>
      <c r="E98" s="108" t="s">
        <v>558</v>
      </c>
      <c r="F98" s="261" t="s">
        <v>1153</v>
      </c>
      <c r="G98" s="110">
        <v>84</v>
      </c>
      <c r="H98" s="118"/>
    </row>
    <row r="99" spans="1:8">
      <c r="A99" s="263" t="s">
        <v>1181</v>
      </c>
      <c r="B99" s="109" t="s">
        <v>1182</v>
      </c>
      <c r="C99" s="109" t="s">
        <v>1183</v>
      </c>
      <c r="D99" s="119" t="s">
        <v>1103</v>
      </c>
      <c r="E99" s="108" t="s">
        <v>968</v>
      </c>
      <c r="F99" s="125" t="s">
        <v>1184</v>
      </c>
      <c r="G99" s="110">
        <v>85</v>
      </c>
      <c r="H99" s="164"/>
    </row>
    <row r="100" spans="1:8">
      <c r="A100" s="264" t="s">
        <v>1289</v>
      </c>
      <c r="B100" s="266" t="s">
        <v>1290</v>
      </c>
      <c r="C100" s="267" t="s">
        <v>1291</v>
      </c>
      <c r="D100" s="257" t="s">
        <v>977</v>
      </c>
      <c r="E100" s="258" t="s">
        <v>558</v>
      </c>
      <c r="F100" s="268" t="s">
        <v>1292</v>
      </c>
      <c r="G100" s="253">
        <v>86</v>
      </c>
      <c r="H100" s="118"/>
    </row>
    <row r="101" spans="1:8">
      <c r="A101" s="263" t="s">
        <v>1205</v>
      </c>
      <c r="B101" s="129" t="s">
        <v>1206</v>
      </c>
      <c r="C101" s="122" t="s">
        <v>1207</v>
      </c>
      <c r="D101" s="119" t="s">
        <v>995</v>
      </c>
      <c r="E101" s="108" t="s">
        <v>1117</v>
      </c>
      <c r="F101" s="130" t="s">
        <v>1208</v>
      </c>
      <c r="G101" s="110">
        <v>87</v>
      </c>
      <c r="H101" s="164"/>
    </row>
    <row r="102" spans="1:8">
      <c r="A102" s="263" t="s">
        <v>1241</v>
      </c>
      <c r="B102" s="120" t="s">
        <v>1242</v>
      </c>
      <c r="C102" s="109" t="s">
        <v>1243</v>
      </c>
      <c r="D102" s="119" t="s">
        <v>1067</v>
      </c>
      <c r="E102" s="108" t="s">
        <v>968</v>
      </c>
      <c r="F102" s="109" t="s">
        <v>1244</v>
      </c>
      <c r="G102" s="110">
        <v>88</v>
      </c>
      <c r="H102" s="165"/>
    </row>
    <row r="103" spans="1:8">
      <c r="A103" s="263" t="s">
        <v>1504</v>
      </c>
      <c r="B103" s="122" t="s">
        <v>1178</v>
      </c>
      <c r="C103" s="123" t="s">
        <v>1179</v>
      </c>
      <c r="D103" s="119" t="s">
        <v>957</v>
      </c>
      <c r="E103" s="108" t="s">
        <v>558</v>
      </c>
      <c r="F103" s="261" t="s">
        <v>1180</v>
      </c>
      <c r="G103" s="110">
        <v>89</v>
      </c>
      <c r="H103" s="118"/>
    </row>
    <row r="104" spans="1:8">
      <c r="A104" s="263" t="s">
        <v>1233</v>
      </c>
      <c r="B104" s="120" t="s">
        <v>1234</v>
      </c>
      <c r="C104" s="109" t="s">
        <v>1235</v>
      </c>
      <c r="D104" s="119" t="s">
        <v>995</v>
      </c>
      <c r="E104" s="108" t="s">
        <v>958</v>
      </c>
      <c r="F104" s="109" t="s">
        <v>1236</v>
      </c>
      <c r="G104" s="110">
        <v>90</v>
      </c>
      <c r="H104" s="118"/>
    </row>
    <row r="105" spans="1:8">
      <c r="A105" s="263" t="s">
        <v>1502</v>
      </c>
      <c r="B105" s="133">
        <v>80878023394</v>
      </c>
      <c r="C105" s="109" t="s">
        <v>189</v>
      </c>
      <c r="D105" s="119" t="s">
        <v>23</v>
      </c>
      <c r="E105" s="108" t="s">
        <v>958</v>
      </c>
      <c r="F105" s="125" t="s">
        <v>190</v>
      </c>
      <c r="G105" s="110">
        <v>91</v>
      </c>
      <c r="H105" s="164"/>
    </row>
    <row r="106" spans="1:8">
      <c r="A106" s="263" t="s">
        <v>1511</v>
      </c>
      <c r="B106" s="122" t="s">
        <v>1198</v>
      </c>
      <c r="C106" s="123" t="s">
        <v>1199</v>
      </c>
      <c r="D106" s="127" t="s">
        <v>995</v>
      </c>
      <c r="E106" s="108" t="s">
        <v>558</v>
      </c>
      <c r="F106" s="261" t="s">
        <v>1200</v>
      </c>
      <c r="G106" s="110">
        <v>92</v>
      </c>
      <c r="H106" s="118"/>
    </row>
    <row r="107" spans="1:8">
      <c r="A107" s="263" t="s">
        <v>1330</v>
      </c>
      <c r="B107" s="129" t="s">
        <v>1331</v>
      </c>
      <c r="C107" s="131" t="s">
        <v>1332</v>
      </c>
      <c r="D107" s="119" t="s">
        <v>1103</v>
      </c>
      <c r="E107" s="108" t="s">
        <v>958</v>
      </c>
      <c r="F107" s="125" t="s">
        <v>1333</v>
      </c>
      <c r="G107" s="110">
        <v>93</v>
      </c>
      <c r="H107" s="118"/>
    </row>
    <row r="108" spans="1:8">
      <c r="A108" s="263" t="s">
        <v>1213</v>
      </c>
      <c r="B108" s="120" t="s">
        <v>1214</v>
      </c>
      <c r="C108" s="109" t="s">
        <v>1215</v>
      </c>
      <c r="D108" s="119" t="s">
        <v>982</v>
      </c>
      <c r="E108" s="108" t="s">
        <v>968</v>
      </c>
      <c r="F108" s="109" t="s">
        <v>1216</v>
      </c>
      <c r="G108" s="110">
        <v>94</v>
      </c>
      <c r="H108" s="118"/>
    </row>
    <row r="109" spans="1:8">
      <c r="A109" s="263" t="s">
        <v>1338</v>
      </c>
      <c r="B109" s="129" t="s">
        <v>0</v>
      </c>
      <c r="C109" s="131" t="s">
        <v>1</v>
      </c>
      <c r="D109" s="119" t="s">
        <v>1103</v>
      </c>
      <c r="E109" s="108" t="s">
        <v>968</v>
      </c>
      <c r="F109" s="132" t="s">
        <v>2</v>
      </c>
      <c r="G109" s="110">
        <v>95</v>
      </c>
      <c r="H109" s="118"/>
    </row>
    <row r="110" spans="1:8">
      <c r="A110" s="263" t="s">
        <v>1265</v>
      </c>
      <c r="B110" s="109" t="s">
        <v>1266</v>
      </c>
      <c r="C110" s="109" t="s">
        <v>1267</v>
      </c>
      <c r="D110" s="119" t="s">
        <v>995</v>
      </c>
      <c r="E110" s="108" t="s">
        <v>1196</v>
      </c>
      <c r="F110" s="109" t="s">
        <v>1268</v>
      </c>
      <c r="G110" s="110">
        <v>96</v>
      </c>
      <c r="H110" s="118"/>
    </row>
    <row r="111" spans="1:8">
      <c r="A111" s="263" t="s">
        <v>1510</v>
      </c>
      <c r="B111" s="122" t="s">
        <v>1097</v>
      </c>
      <c r="C111" s="123" t="s">
        <v>1098</v>
      </c>
      <c r="D111" s="119" t="s">
        <v>982</v>
      </c>
      <c r="E111" s="108" t="s">
        <v>558</v>
      </c>
      <c r="F111" s="261" t="s">
        <v>1099</v>
      </c>
      <c r="G111" s="110">
        <v>97</v>
      </c>
      <c r="H111" s="118"/>
    </row>
    <row r="112" spans="1:8">
      <c r="A112" s="263" t="s">
        <v>1516</v>
      </c>
      <c r="B112" s="122" t="s">
        <v>1221</v>
      </c>
      <c r="C112" s="123" t="s">
        <v>1222</v>
      </c>
      <c r="D112" s="119" t="s">
        <v>957</v>
      </c>
      <c r="E112" s="108" t="s">
        <v>558</v>
      </c>
      <c r="F112" s="261" t="s">
        <v>1223</v>
      </c>
      <c r="G112" s="110">
        <v>98</v>
      </c>
      <c r="H112" s="118"/>
    </row>
    <row r="113" spans="1:8">
      <c r="A113" s="263" t="s">
        <v>58</v>
      </c>
      <c r="B113" s="129" t="s">
        <v>59</v>
      </c>
      <c r="C113" s="131" t="s">
        <v>60</v>
      </c>
      <c r="D113" s="119" t="s">
        <v>1103</v>
      </c>
      <c r="E113" s="108" t="s">
        <v>958</v>
      </c>
      <c r="F113" s="125" t="s">
        <v>61</v>
      </c>
      <c r="G113" s="110">
        <v>99</v>
      </c>
      <c r="H113" s="118"/>
    </row>
    <row r="114" spans="1:8">
      <c r="A114" s="264" t="s">
        <v>1475</v>
      </c>
      <c r="B114" s="255" t="s">
        <v>1476</v>
      </c>
      <c r="C114" s="256" t="s">
        <v>1477</v>
      </c>
      <c r="D114" s="257" t="s">
        <v>1103</v>
      </c>
      <c r="E114" s="258" t="s">
        <v>558</v>
      </c>
      <c r="F114" s="259" t="s">
        <v>1523</v>
      </c>
      <c r="G114" s="253">
        <v>100</v>
      </c>
      <c r="H114" s="164"/>
    </row>
    <row r="115" spans="1:8">
      <c r="A115" s="263" t="s">
        <v>66</v>
      </c>
      <c r="B115" s="129" t="s">
        <v>67</v>
      </c>
      <c r="C115" s="131" t="s">
        <v>68</v>
      </c>
      <c r="D115" s="119" t="s">
        <v>1103</v>
      </c>
      <c r="E115" s="108" t="s">
        <v>968</v>
      </c>
      <c r="F115" s="132" t="s">
        <v>69</v>
      </c>
      <c r="G115" s="110">
        <v>101</v>
      </c>
      <c r="H115" s="118"/>
    </row>
    <row r="116" spans="1:8">
      <c r="A116" s="263" t="s">
        <v>1273</v>
      </c>
      <c r="B116" s="120" t="s">
        <v>1274</v>
      </c>
      <c r="C116" s="109" t="s">
        <v>1275</v>
      </c>
      <c r="D116" s="119" t="s">
        <v>1067</v>
      </c>
      <c r="E116" s="108" t="s">
        <v>958</v>
      </c>
      <c r="F116" s="109" t="s">
        <v>1276</v>
      </c>
      <c r="G116" s="110">
        <v>102</v>
      </c>
      <c r="H116" s="118"/>
    </row>
    <row r="117" spans="1:8">
      <c r="A117" s="263" t="s">
        <v>1261</v>
      </c>
      <c r="B117" s="120" t="s">
        <v>1262</v>
      </c>
      <c r="C117" s="109" t="s">
        <v>1263</v>
      </c>
      <c r="D117" s="119" t="s">
        <v>995</v>
      </c>
      <c r="E117" s="108" t="s">
        <v>958</v>
      </c>
      <c r="F117" s="125" t="s">
        <v>1264</v>
      </c>
      <c r="G117" s="110">
        <v>103</v>
      </c>
      <c r="H117" s="164"/>
    </row>
    <row r="118" spans="1:8">
      <c r="A118" s="263" t="s">
        <v>1334</v>
      </c>
      <c r="B118" s="120" t="s">
        <v>1335</v>
      </c>
      <c r="C118" s="109" t="s">
        <v>1336</v>
      </c>
      <c r="D118" s="119" t="s">
        <v>1103</v>
      </c>
      <c r="E118" s="108" t="s">
        <v>958</v>
      </c>
      <c r="F118" s="125" t="s">
        <v>1337</v>
      </c>
      <c r="G118" s="110">
        <v>104</v>
      </c>
      <c r="H118" s="118"/>
    </row>
    <row r="119" spans="1:8">
      <c r="A119" s="264" t="s">
        <v>1440</v>
      </c>
      <c r="B119" s="269" t="s">
        <v>1441</v>
      </c>
      <c r="C119" s="270" t="s">
        <v>1442</v>
      </c>
      <c r="D119" s="257" t="s">
        <v>963</v>
      </c>
      <c r="E119" s="258" t="s">
        <v>1117</v>
      </c>
      <c r="F119" s="262" t="s">
        <v>1118</v>
      </c>
      <c r="G119" s="253">
        <v>105</v>
      </c>
      <c r="H119" s="164"/>
    </row>
    <row r="120" spans="1:8">
      <c r="A120" s="264" t="s">
        <v>1467</v>
      </c>
      <c r="B120" s="255" t="s">
        <v>1468</v>
      </c>
      <c r="C120" s="256" t="s">
        <v>1469</v>
      </c>
      <c r="D120" s="257" t="s">
        <v>1103</v>
      </c>
      <c r="E120" s="258" t="s">
        <v>558</v>
      </c>
      <c r="F120" s="259" t="s">
        <v>1524</v>
      </c>
      <c r="G120" s="253">
        <v>106</v>
      </c>
      <c r="H120" s="164"/>
    </row>
    <row r="121" spans="1:8">
      <c r="A121" s="263" t="s">
        <v>1305</v>
      </c>
      <c r="B121" s="109" t="s">
        <v>1306</v>
      </c>
      <c r="C121" s="109" t="s">
        <v>1307</v>
      </c>
      <c r="D121" s="119" t="s">
        <v>982</v>
      </c>
      <c r="E121" s="108" t="s">
        <v>1117</v>
      </c>
      <c r="F121" s="109" t="s">
        <v>1308</v>
      </c>
      <c r="G121" s="110">
        <v>107</v>
      </c>
      <c r="H121" s="164"/>
    </row>
    <row r="122" spans="1:8">
      <c r="A122" s="263" t="s">
        <v>1269</v>
      </c>
      <c r="B122" s="120" t="s">
        <v>1270</v>
      </c>
      <c r="C122" s="109" t="s">
        <v>1271</v>
      </c>
      <c r="D122" s="119" t="s">
        <v>982</v>
      </c>
      <c r="E122" s="108" t="s">
        <v>958</v>
      </c>
      <c r="F122" s="109" t="s">
        <v>1272</v>
      </c>
      <c r="G122" s="110">
        <v>108</v>
      </c>
      <c r="H122" s="118"/>
    </row>
    <row r="123" spans="1:8">
      <c r="A123" s="263" t="s">
        <v>1297</v>
      </c>
      <c r="B123" s="120" t="s">
        <v>1298</v>
      </c>
      <c r="C123" s="109" t="s">
        <v>1299</v>
      </c>
      <c r="D123" s="119" t="s">
        <v>982</v>
      </c>
      <c r="E123" s="108" t="s">
        <v>968</v>
      </c>
      <c r="F123" s="109" t="s">
        <v>1300</v>
      </c>
      <c r="G123" s="110">
        <v>109</v>
      </c>
      <c r="H123" s="118"/>
    </row>
    <row r="124" spans="1:8">
      <c r="A124" s="263" t="s">
        <v>11</v>
      </c>
      <c r="B124" s="109" t="s">
        <v>12</v>
      </c>
      <c r="C124" s="109" t="s">
        <v>13</v>
      </c>
      <c r="D124" s="119" t="s">
        <v>1067</v>
      </c>
      <c r="E124" s="108" t="s">
        <v>1117</v>
      </c>
      <c r="F124" s="109" t="s">
        <v>14</v>
      </c>
      <c r="G124" s="110">
        <v>110</v>
      </c>
      <c r="H124" s="164"/>
    </row>
    <row r="125" spans="1:8">
      <c r="A125" s="263" t="s">
        <v>127</v>
      </c>
      <c r="B125" s="120" t="s">
        <v>128</v>
      </c>
      <c r="C125" s="109" t="s">
        <v>129</v>
      </c>
      <c r="D125" s="119" t="s">
        <v>1103</v>
      </c>
      <c r="E125" s="108" t="s">
        <v>958</v>
      </c>
      <c r="F125" s="125" t="s">
        <v>130</v>
      </c>
      <c r="G125" s="110">
        <v>111</v>
      </c>
      <c r="H125" s="118"/>
    </row>
    <row r="126" spans="1:8">
      <c r="A126" s="263" t="s">
        <v>37</v>
      </c>
      <c r="B126" s="120" t="s">
        <v>38</v>
      </c>
      <c r="C126" s="109" t="s">
        <v>39</v>
      </c>
      <c r="D126" s="119" t="s">
        <v>995</v>
      </c>
      <c r="E126" s="108" t="s">
        <v>40</v>
      </c>
      <c r="F126" s="109" t="s">
        <v>41</v>
      </c>
      <c r="G126" s="110">
        <v>112</v>
      </c>
      <c r="H126" s="164"/>
    </row>
    <row r="127" spans="1:8">
      <c r="A127" s="263" t="s">
        <v>46</v>
      </c>
      <c r="B127" s="120" t="s">
        <v>47</v>
      </c>
      <c r="C127" s="109" t="s">
        <v>48</v>
      </c>
      <c r="D127" s="119" t="s">
        <v>1103</v>
      </c>
      <c r="E127" s="108" t="s">
        <v>968</v>
      </c>
      <c r="F127" s="125" t="s">
        <v>49</v>
      </c>
      <c r="G127" s="110">
        <v>113</v>
      </c>
      <c r="H127" s="118"/>
    </row>
    <row r="128" spans="1:8">
      <c r="A128" s="263" t="s">
        <v>1321</v>
      </c>
      <c r="B128" s="109" t="s">
        <v>1322</v>
      </c>
      <c r="C128" s="109" t="s">
        <v>1323</v>
      </c>
      <c r="D128" s="119" t="s">
        <v>1067</v>
      </c>
      <c r="E128" s="108" t="s">
        <v>958</v>
      </c>
      <c r="F128" s="109" t="s">
        <v>1324</v>
      </c>
      <c r="G128" s="110">
        <v>114</v>
      </c>
      <c r="H128" s="118"/>
    </row>
    <row r="129" spans="1:8">
      <c r="A129" s="264" t="s">
        <v>1309</v>
      </c>
      <c r="B129" s="265" t="s">
        <v>1310</v>
      </c>
      <c r="C129" s="256" t="s">
        <v>1311</v>
      </c>
      <c r="D129" s="257" t="s">
        <v>963</v>
      </c>
      <c r="E129" s="258" t="s">
        <v>958</v>
      </c>
      <c r="F129" s="262" t="s">
        <v>1312</v>
      </c>
      <c r="G129" s="253">
        <v>115</v>
      </c>
      <c r="H129" s="118"/>
    </row>
    <row r="130" spans="1:8">
      <c r="A130" s="263" t="s">
        <v>86</v>
      </c>
      <c r="B130" s="120" t="s">
        <v>87</v>
      </c>
      <c r="C130" s="109" t="s">
        <v>88</v>
      </c>
      <c r="D130" s="119" t="s">
        <v>995</v>
      </c>
      <c r="E130" s="108" t="s">
        <v>1117</v>
      </c>
      <c r="F130" s="109" t="s">
        <v>89</v>
      </c>
      <c r="G130" s="110">
        <v>116</v>
      </c>
      <c r="H130" s="164"/>
    </row>
    <row r="131" spans="1:8">
      <c r="A131" s="263" t="s">
        <v>115</v>
      </c>
      <c r="B131" s="120" t="s">
        <v>116</v>
      </c>
      <c r="C131" s="109" t="s">
        <v>117</v>
      </c>
      <c r="D131" s="119" t="s">
        <v>1067</v>
      </c>
      <c r="E131" s="108" t="s">
        <v>1196</v>
      </c>
      <c r="F131" s="109" t="s">
        <v>118</v>
      </c>
      <c r="G131" s="110">
        <v>117</v>
      </c>
      <c r="H131" s="118"/>
    </row>
    <row r="132" spans="1:8">
      <c r="A132" s="264" t="s">
        <v>1317</v>
      </c>
      <c r="B132" s="265" t="s">
        <v>1318</v>
      </c>
      <c r="C132" s="256" t="s">
        <v>1319</v>
      </c>
      <c r="D132" s="257" t="s">
        <v>963</v>
      </c>
      <c r="E132" s="258" t="s">
        <v>968</v>
      </c>
      <c r="F132" s="262" t="s">
        <v>1320</v>
      </c>
      <c r="G132" s="253">
        <v>118</v>
      </c>
      <c r="H132" s="118"/>
    </row>
    <row r="133" spans="1:8">
      <c r="A133" s="263" t="s">
        <v>185</v>
      </c>
      <c r="B133" s="120" t="s">
        <v>186</v>
      </c>
      <c r="C133" s="109" t="s">
        <v>187</v>
      </c>
      <c r="D133" s="119" t="s">
        <v>1103</v>
      </c>
      <c r="E133" s="108" t="s">
        <v>968</v>
      </c>
      <c r="F133" s="125" t="s">
        <v>188</v>
      </c>
      <c r="G133" s="110">
        <v>119</v>
      </c>
      <c r="H133" s="118"/>
    </row>
    <row r="134" spans="1:8">
      <c r="A134" s="263" t="s">
        <v>119</v>
      </c>
      <c r="B134" s="120" t="s">
        <v>120</v>
      </c>
      <c r="C134" s="109" t="s">
        <v>121</v>
      </c>
      <c r="D134" s="119" t="s">
        <v>1328</v>
      </c>
      <c r="E134" s="108" t="s">
        <v>958</v>
      </c>
      <c r="F134" s="109" t="s">
        <v>122</v>
      </c>
      <c r="G134" s="110">
        <v>120</v>
      </c>
      <c r="H134" s="165"/>
    </row>
    <row r="135" spans="1:8">
      <c r="A135" s="263" t="s">
        <v>99</v>
      </c>
      <c r="B135" s="120" t="s">
        <v>100</v>
      </c>
      <c r="C135" s="109" t="s">
        <v>101</v>
      </c>
      <c r="D135" s="119" t="s">
        <v>1067</v>
      </c>
      <c r="E135" s="108" t="s">
        <v>1117</v>
      </c>
      <c r="F135" s="109" t="s">
        <v>102</v>
      </c>
      <c r="G135" s="110">
        <v>121</v>
      </c>
      <c r="H135" s="164"/>
    </row>
    <row r="136" spans="1:8">
      <c r="A136" s="263" t="s">
        <v>146</v>
      </c>
      <c r="B136" s="120" t="s">
        <v>147</v>
      </c>
      <c r="C136" s="109" t="s">
        <v>148</v>
      </c>
      <c r="D136" s="119" t="s">
        <v>957</v>
      </c>
      <c r="E136" s="108" t="s">
        <v>1196</v>
      </c>
      <c r="F136" s="109" t="s">
        <v>149</v>
      </c>
      <c r="G136" s="110">
        <v>122</v>
      </c>
      <c r="H136" s="164"/>
    </row>
    <row r="137" spans="1:8">
      <c r="A137" s="263" t="s">
        <v>180</v>
      </c>
      <c r="B137" s="120" t="s">
        <v>181</v>
      </c>
      <c r="C137" s="109" t="s">
        <v>182</v>
      </c>
      <c r="D137" s="119" t="s">
        <v>957</v>
      </c>
      <c r="E137" s="108" t="s">
        <v>183</v>
      </c>
      <c r="F137" s="109" t="s">
        <v>184</v>
      </c>
      <c r="G137" s="110">
        <v>123</v>
      </c>
      <c r="H137" s="164"/>
    </row>
    <row r="138" spans="1:8">
      <c r="A138" s="264" t="s">
        <v>3</v>
      </c>
      <c r="B138" s="265" t="s">
        <v>4</v>
      </c>
      <c r="C138" s="256" t="s">
        <v>5</v>
      </c>
      <c r="D138" s="257" t="s">
        <v>963</v>
      </c>
      <c r="E138" s="258" t="s">
        <v>558</v>
      </c>
      <c r="F138" s="262" t="s">
        <v>6</v>
      </c>
      <c r="G138" s="253">
        <v>124</v>
      </c>
      <c r="H138" s="118"/>
    </row>
    <row r="139" spans="1:8">
      <c r="A139" s="263" t="s">
        <v>107</v>
      </c>
      <c r="B139" s="120" t="s">
        <v>108</v>
      </c>
      <c r="C139" s="109" t="s">
        <v>109</v>
      </c>
      <c r="D139" s="119" t="s">
        <v>995</v>
      </c>
      <c r="E139" s="108" t="s">
        <v>968</v>
      </c>
      <c r="F139" s="125" t="s">
        <v>110</v>
      </c>
      <c r="G139" s="110">
        <v>125</v>
      </c>
      <c r="H139" s="164"/>
    </row>
    <row r="140" spans="1:8">
      <c r="A140" s="263" t="s">
        <v>156</v>
      </c>
      <c r="B140" s="120" t="s">
        <v>157</v>
      </c>
      <c r="C140" s="109" t="s">
        <v>158</v>
      </c>
      <c r="D140" s="119" t="s">
        <v>1328</v>
      </c>
      <c r="E140" s="108" t="s">
        <v>968</v>
      </c>
      <c r="F140" s="109" t="s">
        <v>159</v>
      </c>
      <c r="G140" s="110">
        <v>126</v>
      </c>
      <c r="H140" s="118"/>
    </row>
    <row r="141" spans="1:8">
      <c r="A141" s="263" t="s">
        <v>162</v>
      </c>
      <c r="B141" s="120" t="s">
        <v>163</v>
      </c>
      <c r="C141" s="109" t="s">
        <v>164</v>
      </c>
      <c r="D141" s="119" t="s">
        <v>995</v>
      </c>
      <c r="E141" s="108" t="s">
        <v>706</v>
      </c>
      <c r="F141" s="109" t="s">
        <v>165</v>
      </c>
      <c r="G141" s="110">
        <v>127</v>
      </c>
      <c r="H141" s="164"/>
    </row>
    <row r="142" spans="1:8">
      <c r="A142" s="263" t="s">
        <v>138</v>
      </c>
      <c r="B142" s="120" t="s">
        <v>139</v>
      </c>
      <c r="C142" s="109" t="s">
        <v>140</v>
      </c>
      <c r="D142" s="119" t="s">
        <v>1067</v>
      </c>
      <c r="E142" s="108" t="s">
        <v>968</v>
      </c>
      <c r="F142" s="109" t="s">
        <v>141</v>
      </c>
      <c r="G142" s="110">
        <v>128</v>
      </c>
      <c r="H142" s="118"/>
    </row>
    <row r="143" spans="1:8">
      <c r="A143" s="263" t="s">
        <v>200</v>
      </c>
      <c r="B143" s="120" t="s">
        <v>201</v>
      </c>
      <c r="C143" s="109" t="s">
        <v>202</v>
      </c>
      <c r="D143" s="119" t="s">
        <v>1067</v>
      </c>
      <c r="E143" s="108" t="s">
        <v>183</v>
      </c>
      <c r="F143" s="109" t="s">
        <v>203</v>
      </c>
      <c r="G143" s="110">
        <v>129</v>
      </c>
      <c r="H143" s="164"/>
    </row>
    <row r="144" spans="1:8" ht="22">
      <c r="A144" s="263" t="s">
        <v>191</v>
      </c>
      <c r="B144" s="120" t="s">
        <v>192</v>
      </c>
      <c r="C144" s="109" t="s">
        <v>193</v>
      </c>
      <c r="D144" s="119" t="s">
        <v>957</v>
      </c>
      <c r="E144" s="108" t="s">
        <v>194</v>
      </c>
      <c r="F144" s="109" t="s">
        <v>195</v>
      </c>
      <c r="G144" s="110">
        <v>130</v>
      </c>
      <c r="H144" s="164"/>
    </row>
    <row r="145" spans="1:8">
      <c r="A145" s="264" t="s">
        <v>1505</v>
      </c>
      <c r="B145" s="255" t="s">
        <v>1506</v>
      </c>
      <c r="C145" s="256" t="s">
        <v>1507</v>
      </c>
      <c r="D145" s="257" t="s">
        <v>1103</v>
      </c>
      <c r="E145" s="258" t="s">
        <v>558</v>
      </c>
      <c r="F145" s="259" t="s">
        <v>1525</v>
      </c>
      <c r="G145" s="253">
        <v>131</v>
      </c>
      <c r="H145" s="164"/>
    </row>
    <row r="146" spans="1:8" ht="22">
      <c r="A146" s="263" t="s">
        <v>207</v>
      </c>
      <c r="B146" s="120" t="s">
        <v>208</v>
      </c>
      <c r="C146" s="109" t="s">
        <v>209</v>
      </c>
      <c r="D146" s="119" t="s">
        <v>995</v>
      </c>
      <c r="E146" s="108" t="s">
        <v>194</v>
      </c>
      <c r="F146" s="109" t="s">
        <v>210</v>
      </c>
      <c r="G146" s="110">
        <v>132</v>
      </c>
      <c r="H146" s="164"/>
    </row>
    <row r="147" spans="1:8">
      <c r="A147" s="264" t="s">
        <v>42</v>
      </c>
      <c r="B147" s="265" t="s">
        <v>43</v>
      </c>
      <c r="C147" s="256" t="s">
        <v>44</v>
      </c>
      <c r="D147" s="257" t="s">
        <v>1000</v>
      </c>
      <c r="E147" s="258" t="s">
        <v>958</v>
      </c>
      <c r="F147" s="262" t="s">
        <v>45</v>
      </c>
      <c r="G147" s="253">
        <v>133</v>
      </c>
      <c r="H147" s="118"/>
    </row>
    <row r="148" spans="1:8">
      <c r="A148" s="263" t="s">
        <v>211</v>
      </c>
      <c r="B148" s="120" t="s">
        <v>212</v>
      </c>
      <c r="C148" s="109" t="s">
        <v>213</v>
      </c>
      <c r="D148" s="119" t="s">
        <v>1067</v>
      </c>
      <c r="E148" s="108" t="s">
        <v>1196</v>
      </c>
      <c r="F148" s="109" t="s">
        <v>214</v>
      </c>
      <c r="G148" s="110">
        <v>134</v>
      </c>
      <c r="H148" s="165"/>
    </row>
    <row r="149" spans="1:8">
      <c r="A149" s="264" t="s">
        <v>1498</v>
      </c>
      <c r="B149" s="255" t="s">
        <v>1499</v>
      </c>
      <c r="C149" s="256" t="s">
        <v>1500</v>
      </c>
      <c r="D149" s="257" t="s">
        <v>1103</v>
      </c>
      <c r="E149" s="258" t="s">
        <v>558</v>
      </c>
      <c r="F149" s="259" t="s">
        <v>1526</v>
      </c>
      <c r="G149" s="253">
        <v>135</v>
      </c>
      <c r="H149" s="164"/>
    </row>
    <row r="150" spans="1:8">
      <c r="A150" s="263" t="s">
        <v>1460</v>
      </c>
      <c r="B150" s="122" t="s">
        <v>15</v>
      </c>
      <c r="C150" s="123" t="s">
        <v>16</v>
      </c>
      <c r="D150" s="119" t="s">
        <v>977</v>
      </c>
      <c r="E150" s="108" t="s">
        <v>558</v>
      </c>
      <c r="F150" s="130" t="s">
        <v>17</v>
      </c>
      <c r="G150" s="110">
        <v>136</v>
      </c>
      <c r="H150" s="118"/>
    </row>
    <row r="151" spans="1:8">
      <c r="A151" s="263" t="s">
        <v>215</v>
      </c>
      <c r="B151" s="120" t="s">
        <v>216</v>
      </c>
      <c r="C151" s="109" t="s">
        <v>217</v>
      </c>
      <c r="D151" s="119" t="s">
        <v>957</v>
      </c>
      <c r="E151" s="108" t="s">
        <v>40</v>
      </c>
      <c r="F151" s="109" t="s">
        <v>218</v>
      </c>
      <c r="G151" s="110">
        <v>137</v>
      </c>
      <c r="H151" s="164"/>
    </row>
    <row r="152" spans="1:8">
      <c r="A152" s="264" t="s">
        <v>54</v>
      </c>
      <c r="B152" s="265" t="s">
        <v>55</v>
      </c>
      <c r="C152" s="256" t="s">
        <v>56</v>
      </c>
      <c r="D152" s="257" t="s">
        <v>1000</v>
      </c>
      <c r="E152" s="258" t="s">
        <v>968</v>
      </c>
      <c r="F152" s="262" t="s">
        <v>57</v>
      </c>
      <c r="G152" s="253">
        <v>138</v>
      </c>
      <c r="H152" s="118"/>
    </row>
    <row r="153" spans="1:8">
      <c r="A153" s="264" t="s">
        <v>1494</v>
      </c>
      <c r="B153" s="255" t="s">
        <v>1495</v>
      </c>
      <c r="C153" s="256" t="s">
        <v>1496</v>
      </c>
      <c r="D153" s="257" t="s">
        <v>977</v>
      </c>
      <c r="E153" s="258" t="s">
        <v>558</v>
      </c>
      <c r="F153" s="259" t="s">
        <v>1527</v>
      </c>
      <c r="G153" s="253">
        <v>139</v>
      </c>
      <c r="H153" s="164"/>
    </row>
    <row r="154" spans="1:8">
      <c r="A154" s="263" t="s">
        <v>196</v>
      </c>
      <c r="B154" s="120" t="s">
        <v>197</v>
      </c>
      <c r="C154" s="109" t="s">
        <v>198</v>
      </c>
      <c r="D154" s="119" t="s">
        <v>995</v>
      </c>
      <c r="E154" s="108" t="s">
        <v>958</v>
      </c>
      <c r="F154" s="125" t="s">
        <v>199</v>
      </c>
      <c r="G154" s="110">
        <v>140</v>
      </c>
      <c r="H154" s="118"/>
    </row>
    <row r="155" spans="1:8">
      <c r="A155" s="263" t="s">
        <v>171</v>
      </c>
      <c r="B155" s="120" t="s">
        <v>172</v>
      </c>
      <c r="C155" s="109" t="s">
        <v>173</v>
      </c>
      <c r="D155" s="119" t="s">
        <v>995</v>
      </c>
      <c r="E155" s="108" t="s">
        <v>174</v>
      </c>
      <c r="F155" s="109" t="s">
        <v>175</v>
      </c>
      <c r="G155" s="110">
        <v>141</v>
      </c>
      <c r="H155" s="164"/>
    </row>
    <row r="156" spans="1:8">
      <c r="A156" s="264" t="s">
        <v>70</v>
      </c>
      <c r="B156" s="113" t="s">
        <v>71</v>
      </c>
      <c r="C156" s="114" t="s">
        <v>72</v>
      </c>
      <c r="D156" s="115" t="s">
        <v>1103</v>
      </c>
      <c r="E156" s="116" t="s">
        <v>958</v>
      </c>
      <c r="F156" s="117" t="s">
        <v>73</v>
      </c>
      <c r="G156" s="253">
        <v>142</v>
      </c>
      <c r="H156" s="118"/>
    </row>
    <row r="157" spans="1:8">
      <c r="A157" s="263" t="s">
        <v>1479</v>
      </c>
      <c r="B157" s="122" t="s">
        <v>96</v>
      </c>
      <c r="C157" s="123" t="s">
        <v>97</v>
      </c>
      <c r="D157" s="119" t="s">
        <v>957</v>
      </c>
      <c r="E157" s="108" t="s">
        <v>958</v>
      </c>
      <c r="F157" s="261" t="s">
        <v>98</v>
      </c>
      <c r="G157" s="110">
        <v>143</v>
      </c>
      <c r="H157" s="118"/>
    </row>
    <row r="158" spans="1:8">
      <c r="A158" s="264" t="s">
        <v>76</v>
      </c>
      <c r="B158" s="113" t="s">
        <v>77</v>
      </c>
      <c r="C158" s="114" t="s">
        <v>78</v>
      </c>
      <c r="D158" s="115" t="s">
        <v>1103</v>
      </c>
      <c r="E158" s="116" t="s">
        <v>968</v>
      </c>
      <c r="F158" s="117" t="s">
        <v>79</v>
      </c>
      <c r="G158" s="253">
        <v>144</v>
      </c>
      <c r="H158" s="118"/>
    </row>
    <row r="159" spans="1:8">
      <c r="A159" s="263" t="s">
        <v>223</v>
      </c>
      <c r="B159" s="120" t="s">
        <v>224</v>
      </c>
      <c r="C159" s="109" t="s">
        <v>225</v>
      </c>
      <c r="D159" s="119" t="s">
        <v>1067</v>
      </c>
      <c r="E159" s="108" t="s">
        <v>40</v>
      </c>
      <c r="F159" s="109" t="s">
        <v>226</v>
      </c>
      <c r="G159" s="110">
        <v>145</v>
      </c>
      <c r="H159" s="164"/>
    </row>
    <row r="160" spans="1:8">
      <c r="A160" s="264" t="s">
        <v>1512</v>
      </c>
      <c r="B160" s="255" t="s">
        <v>1513</v>
      </c>
      <c r="C160" s="256" t="s">
        <v>1514</v>
      </c>
      <c r="D160" s="257" t="s">
        <v>977</v>
      </c>
      <c r="E160" s="258" t="s">
        <v>958</v>
      </c>
      <c r="F160" s="259" t="s">
        <v>1528</v>
      </c>
      <c r="G160" s="253">
        <v>146</v>
      </c>
      <c r="H160" s="164"/>
    </row>
    <row r="161" spans="1:8">
      <c r="A161" s="263" t="s">
        <v>1480</v>
      </c>
      <c r="B161" s="122" t="s">
        <v>131</v>
      </c>
      <c r="C161" s="123" t="s">
        <v>132</v>
      </c>
      <c r="D161" s="119" t="s">
        <v>957</v>
      </c>
      <c r="E161" s="108" t="s">
        <v>968</v>
      </c>
      <c r="F161" s="130" t="s">
        <v>133</v>
      </c>
      <c r="G161" s="110">
        <v>147</v>
      </c>
      <c r="H161" s="118"/>
    </row>
    <row r="162" spans="1:8">
      <c r="A162" s="264" t="s">
        <v>90</v>
      </c>
      <c r="B162" s="265" t="s">
        <v>91</v>
      </c>
      <c r="C162" s="256" t="s">
        <v>92</v>
      </c>
      <c r="D162" s="257" t="s">
        <v>1000</v>
      </c>
      <c r="E162" s="258" t="s">
        <v>558</v>
      </c>
      <c r="F162" s="262" t="s">
        <v>93</v>
      </c>
      <c r="G162" s="253">
        <v>148</v>
      </c>
      <c r="H162" s="118"/>
    </row>
    <row r="163" spans="1:8">
      <c r="A163" s="263" t="s">
        <v>1482</v>
      </c>
      <c r="B163" s="122" t="s">
        <v>168</v>
      </c>
      <c r="C163" s="123" t="s">
        <v>169</v>
      </c>
      <c r="D163" s="119" t="s">
        <v>995</v>
      </c>
      <c r="E163" s="108" t="s">
        <v>958</v>
      </c>
      <c r="F163" s="130" t="s">
        <v>170</v>
      </c>
      <c r="G163" s="110">
        <v>149</v>
      </c>
      <c r="H163" s="118"/>
    </row>
    <row r="164" spans="1:8">
      <c r="A164" s="264" t="s">
        <v>103</v>
      </c>
      <c r="B164" s="113" t="s">
        <v>104</v>
      </c>
      <c r="C164" s="114" t="s">
        <v>105</v>
      </c>
      <c r="D164" s="115" t="s">
        <v>982</v>
      </c>
      <c r="E164" s="116" t="s">
        <v>958</v>
      </c>
      <c r="F164" s="117" t="s">
        <v>106</v>
      </c>
      <c r="G164" s="253">
        <v>150</v>
      </c>
      <c r="H164" s="118"/>
    </row>
    <row r="165" spans="1:8">
      <c r="A165" s="263" t="s">
        <v>1489</v>
      </c>
      <c r="B165" s="122" t="s">
        <v>204</v>
      </c>
      <c r="C165" s="123" t="s">
        <v>205</v>
      </c>
      <c r="D165" s="127" t="s">
        <v>995</v>
      </c>
      <c r="E165" s="108" t="s">
        <v>968</v>
      </c>
      <c r="F165" s="130" t="s">
        <v>206</v>
      </c>
      <c r="G165" s="110">
        <v>151</v>
      </c>
      <c r="H165" s="118"/>
    </row>
    <row r="166" spans="1:8">
      <c r="A166" s="264" t="s">
        <v>111</v>
      </c>
      <c r="B166" s="113" t="s">
        <v>112</v>
      </c>
      <c r="C166" s="114" t="s">
        <v>113</v>
      </c>
      <c r="D166" s="115" t="s">
        <v>982</v>
      </c>
      <c r="E166" s="116" t="s">
        <v>968</v>
      </c>
      <c r="F166" s="117" t="s">
        <v>114</v>
      </c>
      <c r="G166" s="253">
        <v>152</v>
      </c>
      <c r="H166" s="118"/>
    </row>
    <row r="167" spans="1:8" ht="22">
      <c r="A167" s="263" t="s">
        <v>237</v>
      </c>
      <c r="B167" s="120" t="s">
        <v>238</v>
      </c>
      <c r="C167" s="109" t="s">
        <v>239</v>
      </c>
      <c r="D167" s="119" t="s">
        <v>1067</v>
      </c>
      <c r="E167" s="108" t="s">
        <v>194</v>
      </c>
      <c r="F167" s="109" t="s">
        <v>240</v>
      </c>
      <c r="G167" s="110">
        <v>153</v>
      </c>
      <c r="H167" s="164"/>
    </row>
    <row r="168" spans="1:8">
      <c r="A168" s="263" t="s">
        <v>29</v>
      </c>
      <c r="B168" s="120" t="s">
        <v>30</v>
      </c>
      <c r="C168" s="109" t="s">
        <v>31</v>
      </c>
      <c r="D168" s="119" t="s">
        <v>957</v>
      </c>
      <c r="E168" s="108" t="s">
        <v>1196</v>
      </c>
      <c r="F168" s="109" t="s">
        <v>32</v>
      </c>
      <c r="G168" s="110">
        <v>154</v>
      </c>
      <c r="H168" s="165"/>
    </row>
    <row r="169" spans="1:8">
      <c r="A169" s="263" t="s">
        <v>1228</v>
      </c>
      <c r="B169" s="109" t="s">
        <v>1229</v>
      </c>
      <c r="C169" s="109" t="s">
        <v>1230</v>
      </c>
      <c r="D169" s="119" t="s">
        <v>1231</v>
      </c>
      <c r="E169" s="108" t="s">
        <v>958</v>
      </c>
      <c r="F169" s="109" t="s">
        <v>1232</v>
      </c>
      <c r="G169" s="110">
        <v>155</v>
      </c>
      <c r="H169" s="164"/>
    </row>
    <row r="170" spans="1:8">
      <c r="A170" s="263" t="s">
        <v>227</v>
      </c>
      <c r="B170" s="120" t="s">
        <v>228</v>
      </c>
      <c r="C170" s="109" t="s">
        <v>229</v>
      </c>
      <c r="D170" s="119" t="s">
        <v>1067</v>
      </c>
      <c r="E170" s="108" t="s">
        <v>174</v>
      </c>
      <c r="F170" s="109" t="s">
        <v>230</v>
      </c>
      <c r="G170" s="110">
        <v>156</v>
      </c>
      <c r="H170" s="164"/>
    </row>
    <row r="171" spans="1:8">
      <c r="A171" s="263" t="s">
        <v>233</v>
      </c>
      <c r="B171" s="120" t="s">
        <v>234</v>
      </c>
      <c r="C171" s="109" t="s">
        <v>235</v>
      </c>
      <c r="D171" s="119" t="s">
        <v>957</v>
      </c>
      <c r="E171" s="108" t="s">
        <v>1117</v>
      </c>
      <c r="F171" s="109" t="s">
        <v>236</v>
      </c>
      <c r="G171" s="110">
        <v>157</v>
      </c>
      <c r="H171" s="164"/>
    </row>
    <row r="172" spans="1:8">
      <c r="A172" s="263" t="s">
        <v>1257</v>
      </c>
      <c r="B172" s="109" t="s">
        <v>1258</v>
      </c>
      <c r="C172" s="109" t="s">
        <v>1259</v>
      </c>
      <c r="D172" s="119" t="s">
        <v>1231</v>
      </c>
      <c r="E172" s="108" t="s">
        <v>968</v>
      </c>
      <c r="F172" s="109" t="s">
        <v>1260</v>
      </c>
      <c r="G172" s="110">
        <v>158</v>
      </c>
      <c r="H172" s="164"/>
    </row>
    <row r="173" spans="1:8">
      <c r="A173" s="263" t="s">
        <v>7</v>
      </c>
      <c r="B173" s="120" t="s">
        <v>8</v>
      </c>
      <c r="C173" s="109" t="s">
        <v>9</v>
      </c>
      <c r="D173" s="119" t="s">
        <v>1231</v>
      </c>
      <c r="E173" s="108" t="s">
        <v>958</v>
      </c>
      <c r="F173" s="109" t="s">
        <v>10</v>
      </c>
      <c r="G173" s="110">
        <v>159</v>
      </c>
      <c r="H173" s="164"/>
    </row>
    <row r="174" spans="1:8">
      <c r="A174" s="263" t="s">
        <v>80</v>
      </c>
      <c r="B174" s="120" t="s">
        <v>81</v>
      </c>
      <c r="C174" s="109" t="s">
        <v>82</v>
      </c>
      <c r="D174" s="119" t="s">
        <v>1231</v>
      </c>
      <c r="E174" s="108" t="s">
        <v>968</v>
      </c>
      <c r="F174" s="109" t="s">
        <v>83</v>
      </c>
      <c r="G174" s="110">
        <v>160</v>
      </c>
      <c r="H174" s="164"/>
    </row>
    <row r="175" spans="1:8">
      <c r="A175" s="264" t="s">
        <v>142</v>
      </c>
      <c r="B175" s="113" t="s">
        <v>143</v>
      </c>
      <c r="C175" s="114" t="s">
        <v>144</v>
      </c>
      <c r="D175" s="115" t="s">
        <v>1067</v>
      </c>
      <c r="E175" s="116" t="s">
        <v>958</v>
      </c>
      <c r="F175" s="117" t="s">
        <v>145</v>
      </c>
      <c r="G175" s="253">
        <v>161</v>
      </c>
      <c r="H175" s="118"/>
    </row>
    <row r="176" spans="1:8">
      <c r="A176" s="263" t="s">
        <v>50</v>
      </c>
      <c r="B176" s="120" t="s">
        <v>51</v>
      </c>
      <c r="C176" s="109" t="s">
        <v>52</v>
      </c>
      <c r="D176" s="119" t="s">
        <v>1231</v>
      </c>
      <c r="E176" s="108" t="s">
        <v>958</v>
      </c>
      <c r="F176" s="109" t="s">
        <v>53</v>
      </c>
      <c r="G176" s="110">
        <v>162</v>
      </c>
      <c r="H176" s="164"/>
    </row>
    <row r="177" spans="1:8">
      <c r="A177" s="264" t="s">
        <v>150</v>
      </c>
      <c r="B177" s="113" t="s">
        <v>151</v>
      </c>
      <c r="C177" s="114" t="s">
        <v>152</v>
      </c>
      <c r="D177" s="115" t="s">
        <v>1067</v>
      </c>
      <c r="E177" s="116" t="s">
        <v>968</v>
      </c>
      <c r="F177" s="117" t="s">
        <v>153</v>
      </c>
      <c r="G177" s="253">
        <v>163</v>
      </c>
      <c r="H177" s="118"/>
    </row>
    <row r="178" spans="1:8">
      <c r="A178" s="263" t="s">
        <v>134</v>
      </c>
      <c r="B178" s="120" t="s">
        <v>135</v>
      </c>
      <c r="C178" s="109" t="s">
        <v>136</v>
      </c>
      <c r="D178" s="119" t="s">
        <v>1231</v>
      </c>
      <c r="E178" s="108" t="s">
        <v>968</v>
      </c>
      <c r="F178" s="109" t="s">
        <v>137</v>
      </c>
      <c r="G178" s="110">
        <v>164</v>
      </c>
      <c r="H178" s="164"/>
    </row>
    <row r="179" spans="1:8">
      <c r="A179" s="264" t="s">
        <v>1444</v>
      </c>
      <c r="B179" s="255" t="s">
        <v>1445</v>
      </c>
      <c r="C179" s="256" t="s">
        <v>1446</v>
      </c>
      <c r="D179" s="257" t="s">
        <v>1231</v>
      </c>
      <c r="E179" s="258" t="s">
        <v>958</v>
      </c>
      <c r="F179" s="259" t="s">
        <v>1447</v>
      </c>
      <c r="G179" s="253">
        <v>165</v>
      </c>
      <c r="H179" s="164"/>
    </row>
    <row r="180" spans="1:8">
      <c r="A180" s="263" t="s">
        <v>1529</v>
      </c>
      <c r="B180" s="133">
        <v>80878026104</v>
      </c>
      <c r="C180" s="109" t="s">
        <v>22</v>
      </c>
      <c r="D180" s="119" t="s">
        <v>23</v>
      </c>
      <c r="E180" s="108" t="s">
        <v>968</v>
      </c>
      <c r="F180" s="125" t="s">
        <v>24</v>
      </c>
      <c r="G180" s="110">
        <v>166</v>
      </c>
      <c r="H180" s="164"/>
    </row>
    <row r="181" spans="1:8">
      <c r="A181" s="263" t="s">
        <v>1461</v>
      </c>
      <c r="B181" s="133">
        <v>80878023424</v>
      </c>
      <c r="C181" s="109" t="s">
        <v>74</v>
      </c>
      <c r="D181" s="119" t="s">
        <v>23</v>
      </c>
      <c r="E181" s="108" t="s">
        <v>968</v>
      </c>
      <c r="F181" s="125" t="s">
        <v>75</v>
      </c>
      <c r="G181" s="110">
        <v>167</v>
      </c>
      <c r="H181" s="164"/>
    </row>
    <row r="182" spans="1:8">
      <c r="A182" s="264" t="s">
        <v>1448</v>
      </c>
      <c r="B182" s="255" t="s">
        <v>1449</v>
      </c>
      <c r="C182" s="256" t="s">
        <v>1450</v>
      </c>
      <c r="D182" s="257" t="s">
        <v>1231</v>
      </c>
      <c r="E182" s="258" t="s">
        <v>968</v>
      </c>
      <c r="F182" s="259" t="s">
        <v>1451</v>
      </c>
      <c r="G182" s="253">
        <v>168</v>
      </c>
      <c r="H182" s="164"/>
    </row>
    <row r="183" spans="1:8">
      <c r="A183" s="263" t="s">
        <v>1492</v>
      </c>
      <c r="B183" s="133">
        <v>80878023448</v>
      </c>
      <c r="C183" s="109" t="s">
        <v>84</v>
      </c>
      <c r="D183" s="119" t="s">
        <v>23</v>
      </c>
      <c r="E183" s="108" t="s">
        <v>1117</v>
      </c>
      <c r="F183" s="125" t="s">
        <v>85</v>
      </c>
      <c r="G183" s="110">
        <v>169</v>
      </c>
      <c r="H183" s="164"/>
    </row>
    <row r="184" spans="1:8">
      <c r="A184" s="263" t="s">
        <v>1490</v>
      </c>
      <c r="B184" s="133">
        <v>80878023400</v>
      </c>
      <c r="C184" s="109" t="s">
        <v>94</v>
      </c>
      <c r="D184" s="119" t="s">
        <v>23</v>
      </c>
      <c r="E184" s="108" t="s">
        <v>968</v>
      </c>
      <c r="F184" s="125" t="s">
        <v>95</v>
      </c>
      <c r="G184" s="110">
        <v>170</v>
      </c>
      <c r="H184" s="164"/>
    </row>
    <row r="185" spans="1:8">
      <c r="A185" s="263" t="s">
        <v>1503</v>
      </c>
      <c r="B185" s="133">
        <v>80878026128</v>
      </c>
      <c r="C185" s="109" t="s">
        <v>160</v>
      </c>
      <c r="D185" s="119" t="s">
        <v>23</v>
      </c>
      <c r="E185" s="108" t="s">
        <v>1117</v>
      </c>
      <c r="F185" s="125" t="s">
        <v>161</v>
      </c>
      <c r="G185" s="110">
        <v>171</v>
      </c>
      <c r="H185" s="164"/>
    </row>
    <row r="186" spans="1:8">
      <c r="A186" s="263" t="s">
        <v>1481</v>
      </c>
      <c r="B186" s="133">
        <v>80878023417</v>
      </c>
      <c r="C186" s="271" t="s">
        <v>1530</v>
      </c>
      <c r="D186" s="119" t="s">
        <v>23</v>
      </c>
      <c r="E186" s="108" t="s">
        <v>958</v>
      </c>
      <c r="F186" s="125" t="s">
        <v>167</v>
      </c>
      <c r="G186" s="110">
        <v>172</v>
      </c>
      <c r="H186" s="164"/>
    </row>
    <row r="187" spans="1:8">
      <c r="A187" s="263" t="s">
        <v>1487</v>
      </c>
      <c r="B187" s="133">
        <v>80878026098</v>
      </c>
      <c r="C187" s="109" t="s">
        <v>154</v>
      </c>
      <c r="D187" s="119" t="s">
        <v>23</v>
      </c>
      <c r="E187" s="108" t="s">
        <v>958</v>
      </c>
      <c r="F187" s="125" t="s">
        <v>155</v>
      </c>
      <c r="G187" s="110">
        <v>173</v>
      </c>
      <c r="H187" s="164"/>
    </row>
    <row r="188" spans="1:8">
      <c r="A188" s="263" t="s">
        <v>1509</v>
      </c>
      <c r="B188" s="133">
        <v>80878023479</v>
      </c>
      <c r="C188" s="109" t="s">
        <v>231</v>
      </c>
      <c r="D188" s="119" t="s">
        <v>23</v>
      </c>
      <c r="E188" s="108" t="s">
        <v>1196</v>
      </c>
      <c r="F188" s="125" t="s">
        <v>232</v>
      </c>
      <c r="G188" s="110">
        <v>174</v>
      </c>
      <c r="H188" s="164"/>
    </row>
    <row r="190" spans="1:8">
      <c r="A190" s="104" t="s">
        <v>463</v>
      </c>
      <c r="B190" s="104" t="s">
        <v>464</v>
      </c>
      <c r="C190" s="104" t="s">
        <v>465</v>
      </c>
      <c r="D190" s="104" t="s">
        <v>466</v>
      </c>
      <c r="E190" s="105" t="s">
        <v>467</v>
      </c>
      <c r="F190" s="104" t="s">
        <v>468</v>
      </c>
      <c r="G190" s="105" t="s">
        <v>469</v>
      </c>
      <c r="H190" s="105" t="s">
        <v>470</v>
      </c>
    </row>
    <row r="191" spans="1:8" ht="17">
      <c r="A191" s="432" t="s">
        <v>502</v>
      </c>
      <c r="B191" s="433"/>
      <c r="C191" s="433"/>
      <c r="D191" s="433"/>
      <c r="E191" s="433"/>
      <c r="F191" s="433"/>
      <c r="G191" s="433"/>
      <c r="H191" s="434"/>
    </row>
    <row r="192" spans="1:8">
      <c r="A192" s="63" t="str">
        <f t="shared" ref="A192:A213" si="0">MID(C192,4,10)</f>
        <v>3700006203</v>
      </c>
      <c r="B192" s="59" t="str">
        <f t="shared" ref="B192:B213" si="1">RIGHT(C192,12)</f>
        <v>037000062035</v>
      </c>
      <c r="C192" s="60" t="s">
        <v>504</v>
      </c>
      <c r="D192" s="59" t="s">
        <v>555</v>
      </c>
      <c r="E192" s="60" t="s">
        <v>558</v>
      </c>
      <c r="F192" s="61" t="s">
        <v>559</v>
      </c>
      <c r="G192" s="146">
        <v>1</v>
      </c>
      <c r="H192" s="167"/>
    </row>
    <row r="193" spans="1:8">
      <c r="A193" s="63" t="str">
        <f t="shared" si="0"/>
        <v>3700006194</v>
      </c>
      <c r="B193" s="59" t="str">
        <f t="shared" si="1"/>
        <v>037000061946</v>
      </c>
      <c r="C193" s="60" t="s">
        <v>503</v>
      </c>
      <c r="D193" s="59" t="s">
        <v>555</v>
      </c>
      <c r="E193" s="60" t="s">
        <v>556</v>
      </c>
      <c r="F193" s="61" t="s">
        <v>557</v>
      </c>
      <c r="G193" s="146">
        <v>2</v>
      </c>
      <c r="H193" s="167"/>
    </row>
    <row r="194" spans="1:8">
      <c r="A194" s="63" t="str">
        <f>MID(C194,4,10)</f>
        <v>3700006199</v>
      </c>
      <c r="B194" s="59" t="str">
        <f>RIGHT(C194,12)</f>
        <v>037000061991</v>
      </c>
      <c r="C194" s="59" t="s">
        <v>508</v>
      </c>
      <c r="D194" s="59" t="s">
        <v>555</v>
      </c>
      <c r="E194" s="59" t="s">
        <v>556</v>
      </c>
      <c r="F194" s="61" t="s">
        <v>561</v>
      </c>
      <c r="G194" s="146">
        <v>3</v>
      </c>
      <c r="H194" s="100"/>
    </row>
    <row r="195" spans="1:8">
      <c r="A195" s="63" t="str">
        <f t="shared" si="0"/>
        <v>3700006208</v>
      </c>
      <c r="B195" s="59" t="str">
        <f t="shared" si="1"/>
        <v>037000062080</v>
      </c>
      <c r="C195" s="59" t="s">
        <v>515</v>
      </c>
      <c r="D195" s="59" t="s">
        <v>555</v>
      </c>
      <c r="E195" s="59" t="s">
        <v>556</v>
      </c>
      <c r="F195" s="61" t="s">
        <v>563</v>
      </c>
      <c r="G195" s="146">
        <v>4</v>
      </c>
      <c r="H195" s="100"/>
    </row>
    <row r="196" spans="1:8">
      <c r="A196" s="63" t="str">
        <f t="shared" si="0"/>
        <v>3700006209</v>
      </c>
      <c r="B196" s="59" t="str">
        <f t="shared" si="1"/>
        <v>037000062097</v>
      </c>
      <c r="C196" s="59" t="s">
        <v>511</v>
      </c>
      <c r="D196" s="59" t="s">
        <v>555</v>
      </c>
      <c r="E196" s="59" t="s">
        <v>558</v>
      </c>
      <c r="F196" s="61" t="s">
        <v>563</v>
      </c>
      <c r="G196" s="146">
        <v>5</v>
      </c>
      <c r="H196" s="100"/>
    </row>
    <row r="197" spans="1:8">
      <c r="A197" s="63" t="str">
        <f t="shared" si="0"/>
        <v>3700006205</v>
      </c>
      <c r="B197" s="59" t="str">
        <f t="shared" si="1"/>
        <v>037000062059</v>
      </c>
      <c r="C197" s="59" t="s">
        <v>507</v>
      </c>
      <c r="D197" s="59" t="s">
        <v>555</v>
      </c>
      <c r="E197" s="59" t="s">
        <v>558</v>
      </c>
      <c r="F197" s="61" t="s">
        <v>561</v>
      </c>
      <c r="G197" s="146">
        <v>6</v>
      </c>
      <c r="H197" s="100"/>
    </row>
    <row r="198" spans="1:8">
      <c r="A198" s="93" t="str">
        <f t="shared" si="0"/>
        <v>3700018725</v>
      </c>
      <c r="B198" s="90" t="str">
        <f t="shared" si="1"/>
        <v>037000187257</v>
      </c>
      <c r="C198" s="90" t="s">
        <v>943</v>
      </c>
      <c r="D198" s="90" t="s">
        <v>555</v>
      </c>
      <c r="E198" s="90" t="s">
        <v>556</v>
      </c>
      <c r="F198" s="91" t="s">
        <v>945</v>
      </c>
      <c r="G198" s="168">
        <v>7</v>
      </c>
      <c r="H198" s="94"/>
    </row>
    <row r="199" spans="1:8">
      <c r="A199" s="93" t="str">
        <f t="shared" si="0"/>
        <v>3700018729</v>
      </c>
      <c r="B199" s="90" t="str">
        <f t="shared" si="1"/>
        <v>037000187295</v>
      </c>
      <c r="C199" s="90" t="s">
        <v>944</v>
      </c>
      <c r="D199" s="90" t="s">
        <v>555</v>
      </c>
      <c r="E199" s="90" t="s">
        <v>558</v>
      </c>
      <c r="F199" s="91" t="s">
        <v>946</v>
      </c>
      <c r="G199" s="168">
        <v>8</v>
      </c>
      <c r="H199" s="94"/>
    </row>
    <row r="200" spans="1:8">
      <c r="A200" s="93" t="str">
        <f t="shared" si="0"/>
        <v>3700052022</v>
      </c>
      <c r="B200" s="90" t="str">
        <f t="shared" si="1"/>
        <v>037000520221</v>
      </c>
      <c r="C200" s="90" t="s">
        <v>518</v>
      </c>
      <c r="D200" s="90" t="s">
        <v>555</v>
      </c>
      <c r="E200" s="90" t="s">
        <v>556</v>
      </c>
      <c r="F200" s="91" t="s">
        <v>568</v>
      </c>
      <c r="G200" s="168">
        <v>9</v>
      </c>
      <c r="H200" s="100"/>
    </row>
    <row r="201" spans="1:8">
      <c r="A201" s="93" t="str">
        <f t="shared" si="0"/>
        <v>3700052025</v>
      </c>
      <c r="B201" s="90" t="str">
        <f t="shared" si="1"/>
        <v>037000520252</v>
      </c>
      <c r="C201" s="90" t="s">
        <v>519</v>
      </c>
      <c r="D201" s="90" t="s">
        <v>555</v>
      </c>
      <c r="E201" s="90" t="s">
        <v>558</v>
      </c>
      <c r="F201" s="91" t="s">
        <v>568</v>
      </c>
      <c r="G201" s="168">
        <v>10</v>
      </c>
      <c r="H201" s="100"/>
    </row>
    <row r="202" spans="1:8">
      <c r="A202" s="63" t="str">
        <f t="shared" si="0"/>
        <v>3700020900</v>
      </c>
      <c r="B202" s="59" t="str">
        <f t="shared" si="1"/>
        <v>037000209003</v>
      </c>
      <c r="C202" s="59" t="s">
        <v>512</v>
      </c>
      <c r="D202" s="59" t="s">
        <v>555</v>
      </c>
      <c r="E202" s="59" t="s">
        <v>558</v>
      </c>
      <c r="F202" s="61" t="s">
        <v>564</v>
      </c>
      <c r="G202" s="146">
        <v>11</v>
      </c>
      <c r="H202" s="100"/>
    </row>
    <row r="203" spans="1:8">
      <c r="A203" s="228" t="str">
        <f t="shared" ref="A203:A204" si="2">MID(C203,4,10)</f>
        <v>3700082995</v>
      </c>
      <c r="B203" s="229" t="str">
        <f t="shared" ref="B203:B204" si="3">RIGHT(C203,12)</f>
        <v>037000829959</v>
      </c>
      <c r="C203" s="229" t="s">
        <v>1339</v>
      </c>
      <c r="D203" s="229" t="s">
        <v>555</v>
      </c>
      <c r="E203" s="229" t="s">
        <v>558</v>
      </c>
      <c r="F203" s="230" t="s">
        <v>1340</v>
      </c>
      <c r="G203" s="231">
        <v>12</v>
      </c>
      <c r="H203" s="92"/>
    </row>
    <row r="204" spans="1:8">
      <c r="A204" s="228" t="str">
        <f t="shared" si="2"/>
        <v>3700083010</v>
      </c>
      <c r="B204" s="229" t="str">
        <f t="shared" si="3"/>
        <v>037000830108</v>
      </c>
      <c r="C204" s="229" t="s">
        <v>1341</v>
      </c>
      <c r="D204" s="229" t="s">
        <v>555</v>
      </c>
      <c r="E204" s="229" t="s">
        <v>556</v>
      </c>
      <c r="F204" s="230" t="s">
        <v>1340</v>
      </c>
      <c r="G204" s="231">
        <v>13</v>
      </c>
      <c r="H204" s="92"/>
    </row>
    <row r="205" spans="1:8">
      <c r="A205" s="63" t="str">
        <f t="shared" si="0"/>
        <v>3700014308</v>
      </c>
      <c r="B205" s="59" t="str">
        <f t="shared" si="1"/>
        <v>037000143086</v>
      </c>
      <c r="C205" s="59" t="s">
        <v>525</v>
      </c>
      <c r="D205" s="59" t="s">
        <v>555</v>
      </c>
      <c r="E205" s="59" t="s">
        <v>571</v>
      </c>
      <c r="F205" s="61" t="s">
        <v>573</v>
      </c>
      <c r="G205" s="146">
        <v>14</v>
      </c>
      <c r="H205" s="100"/>
    </row>
    <row r="206" spans="1:8">
      <c r="A206" s="63" t="str">
        <f t="shared" si="0"/>
        <v>3700006198</v>
      </c>
      <c r="B206" s="59" t="str">
        <f t="shared" si="1"/>
        <v>037000061984</v>
      </c>
      <c r="C206" s="59" t="s">
        <v>513</v>
      </c>
      <c r="D206" s="59" t="s">
        <v>555</v>
      </c>
      <c r="E206" s="59" t="s">
        <v>556</v>
      </c>
      <c r="F206" s="61" t="s">
        <v>565</v>
      </c>
      <c r="G206" s="146">
        <v>15</v>
      </c>
      <c r="H206" s="100"/>
    </row>
    <row r="207" spans="1:8">
      <c r="A207" s="63" t="str">
        <f t="shared" si="0"/>
        <v>3700014307</v>
      </c>
      <c r="B207" s="59" t="str">
        <f t="shared" si="1"/>
        <v>037000143079</v>
      </c>
      <c r="C207" s="60" t="s">
        <v>524</v>
      </c>
      <c r="D207" s="59" t="s">
        <v>555</v>
      </c>
      <c r="E207" s="59" t="s">
        <v>571</v>
      </c>
      <c r="F207" s="61" t="s">
        <v>572</v>
      </c>
      <c r="G207" s="146">
        <v>16</v>
      </c>
      <c r="H207" s="100"/>
    </row>
    <row r="208" spans="1:8">
      <c r="A208" s="63" t="str">
        <f t="shared" si="0"/>
        <v>3700006207</v>
      </c>
      <c r="B208" s="59" t="str">
        <f t="shared" si="1"/>
        <v>037000062073</v>
      </c>
      <c r="C208" s="59" t="s">
        <v>516</v>
      </c>
      <c r="D208" s="59" t="s">
        <v>555</v>
      </c>
      <c r="E208" s="59" t="s">
        <v>556</v>
      </c>
      <c r="F208" s="61" t="s">
        <v>567</v>
      </c>
      <c r="G208" s="146">
        <v>17</v>
      </c>
      <c r="H208" s="100"/>
    </row>
    <row r="209" spans="1:8">
      <c r="A209" s="63" t="str">
        <f t="shared" si="0"/>
        <v>3700047365</v>
      </c>
      <c r="B209" s="59" t="str">
        <f t="shared" si="1"/>
        <v>037000473657</v>
      </c>
      <c r="C209" s="59" t="s">
        <v>523</v>
      </c>
      <c r="D209" s="59" t="s">
        <v>555</v>
      </c>
      <c r="E209" s="59" t="s">
        <v>556</v>
      </c>
      <c r="F209" s="61" t="s">
        <v>570</v>
      </c>
      <c r="G209" s="146">
        <v>18</v>
      </c>
      <c r="H209" s="100"/>
    </row>
    <row r="210" spans="1:8">
      <c r="A210" s="63" t="str">
        <f t="shared" si="0"/>
        <v>3700047366</v>
      </c>
      <c r="B210" s="59" t="str">
        <f t="shared" si="1"/>
        <v>037000473664</v>
      </c>
      <c r="C210" s="59" t="s">
        <v>522</v>
      </c>
      <c r="D210" s="59" t="s">
        <v>555</v>
      </c>
      <c r="E210" s="59" t="s">
        <v>558</v>
      </c>
      <c r="F210" s="61" t="s">
        <v>570</v>
      </c>
      <c r="G210" s="146">
        <v>19</v>
      </c>
      <c r="H210" s="100"/>
    </row>
    <row r="211" spans="1:8">
      <c r="A211" s="63" t="str">
        <f t="shared" si="0"/>
        <v>3700006210</v>
      </c>
      <c r="B211" s="59" t="str">
        <f t="shared" si="1"/>
        <v>037000062103</v>
      </c>
      <c r="C211" s="59" t="s">
        <v>536</v>
      </c>
      <c r="D211" s="59" t="s">
        <v>555</v>
      </c>
      <c r="E211" s="59" t="s">
        <v>558</v>
      </c>
      <c r="F211" s="61" t="s">
        <v>583</v>
      </c>
      <c r="G211" s="146">
        <v>20</v>
      </c>
      <c r="H211" s="100"/>
    </row>
    <row r="212" spans="1:8">
      <c r="A212" s="63" t="str">
        <f t="shared" si="0"/>
        <v>3700020898</v>
      </c>
      <c r="B212" s="59" t="str">
        <f t="shared" si="1"/>
        <v>037000208983</v>
      </c>
      <c r="C212" s="59" t="s">
        <v>520</v>
      </c>
      <c r="D212" s="59" t="s">
        <v>555</v>
      </c>
      <c r="E212" s="59" t="s">
        <v>556</v>
      </c>
      <c r="F212" s="62" t="s">
        <v>564</v>
      </c>
      <c r="G212" s="146">
        <v>21</v>
      </c>
      <c r="H212" s="100"/>
    </row>
    <row r="213" spans="1:8">
      <c r="A213" s="63" t="str">
        <f t="shared" si="0"/>
        <v>3700014305</v>
      </c>
      <c r="B213" s="59" t="str">
        <f t="shared" si="1"/>
        <v>037000143055</v>
      </c>
      <c r="C213" s="59" t="s">
        <v>531</v>
      </c>
      <c r="D213" s="59" t="s">
        <v>555</v>
      </c>
      <c r="E213" s="59" t="s">
        <v>571</v>
      </c>
      <c r="F213" s="61" t="s">
        <v>578</v>
      </c>
      <c r="G213" s="146">
        <v>22</v>
      </c>
      <c r="H213" s="100"/>
    </row>
    <row r="214" spans="1:8">
      <c r="A214" s="160"/>
      <c r="B214" s="160"/>
      <c r="C214" s="160"/>
      <c r="D214" s="160"/>
      <c r="E214" s="160"/>
      <c r="F214" s="160"/>
      <c r="G214" s="146"/>
      <c r="H214" s="101"/>
    </row>
    <row r="215" spans="1:8">
      <c r="A215" s="104" t="s">
        <v>463</v>
      </c>
      <c r="B215" s="104" t="s">
        <v>464</v>
      </c>
      <c r="C215" s="104" t="s">
        <v>465</v>
      </c>
      <c r="D215" s="104" t="s">
        <v>466</v>
      </c>
      <c r="E215" s="105" t="s">
        <v>467</v>
      </c>
      <c r="F215" s="104" t="s">
        <v>468</v>
      </c>
      <c r="G215" s="105" t="s">
        <v>469</v>
      </c>
      <c r="H215" s="105" t="s">
        <v>470</v>
      </c>
    </row>
    <row r="216" spans="1:8" ht="17">
      <c r="A216" s="424" t="s">
        <v>609</v>
      </c>
      <c r="B216" s="424"/>
      <c r="C216" s="424"/>
      <c r="D216" s="424"/>
      <c r="E216" s="424"/>
      <c r="F216" s="424"/>
      <c r="G216" s="424"/>
      <c r="H216" s="424"/>
    </row>
    <row r="217" spans="1:8">
      <c r="A217" s="280" t="s">
        <v>1553</v>
      </c>
      <c r="B217" s="157" t="s">
        <v>1554</v>
      </c>
      <c r="C217" s="135" t="s">
        <v>1534</v>
      </c>
      <c r="D217" s="59" t="s">
        <v>610</v>
      </c>
      <c r="E217" s="102" t="s">
        <v>611</v>
      </c>
      <c r="F217" s="136" t="s">
        <v>1613</v>
      </c>
      <c r="G217" s="102">
        <v>1</v>
      </c>
      <c r="H217" s="239"/>
    </row>
    <row r="218" spans="1:8">
      <c r="A218" s="280" t="s">
        <v>1555</v>
      </c>
      <c r="B218" s="157" t="s">
        <v>1556</v>
      </c>
      <c r="C218" s="135" t="s">
        <v>1535</v>
      </c>
      <c r="D218" s="59" t="s">
        <v>610</v>
      </c>
      <c r="E218" s="102" t="s">
        <v>612</v>
      </c>
      <c r="F218" s="136" t="s">
        <v>1614</v>
      </c>
      <c r="G218" s="102">
        <v>2</v>
      </c>
      <c r="H218" s="148"/>
    </row>
    <row r="219" spans="1:8">
      <c r="A219" s="280" t="s">
        <v>1559</v>
      </c>
      <c r="B219" s="157" t="s">
        <v>1560</v>
      </c>
      <c r="C219" s="135" t="s">
        <v>1537</v>
      </c>
      <c r="D219" s="59" t="s">
        <v>610</v>
      </c>
      <c r="E219" s="102" t="s">
        <v>611</v>
      </c>
      <c r="F219" s="136" t="s">
        <v>1630</v>
      </c>
      <c r="G219" s="102">
        <v>3</v>
      </c>
      <c r="H219" s="239"/>
    </row>
    <row r="220" spans="1:8">
      <c r="A220" s="280" t="s">
        <v>1557</v>
      </c>
      <c r="B220" s="157" t="s">
        <v>1558</v>
      </c>
      <c r="C220" s="135" t="s">
        <v>1536</v>
      </c>
      <c r="D220" s="59" t="s">
        <v>610</v>
      </c>
      <c r="E220" s="102" t="s">
        <v>611</v>
      </c>
      <c r="F220" s="136" t="s">
        <v>1629</v>
      </c>
      <c r="G220" s="102">
        <v>4</v>
      </c>
      <c r="H220" s="239"/>
    </row>
    <row r="221" spans="1:8">
      <c r="A221" s="280" t="s">
        <v>1561</v>
      </c>
      <c r="B221" s="157" t="s">
        <v>1562</v>
      </c>
      <c r="C221" s="135" t="s">
        <v>1538</v>
      </c>
      <c r="D221" s="59" t="s">
        <v>610</v>
      </c>
      <c r="E221" s="102" t="s">
        <v>612</v>
      </c>
      <c r="F221" s="136" t="s">
        <v>1615</v>
      </c>
      <c r="G221" s="102">
        <v>5</v>
      </c>
      <c r="H221" s="148"/>
    </row>
    <row r="222" spans="1:8">
      <c r="A222" s="135" t="s">
        <v>621</v>
      </c>
      <c r="B222" s="157" t="s">
        <v>622</v>
      </c>
      <c r="C222" s="135" t="s">
        <v>623</v>
      </c>
      <c r="D222" s="59" t="s">
        <v>610</v>
      </c>
      <c r="E222" s="102" t="s">
        <v>624</v>
      </c>
      <c r="F222" s="136" t="s">
        <v>625</v>
      </c>
      <c r="G222" s="102">
        <v>6</v>
      </c>
      <c r="H222" s="148"/>
    </row>
    <row r="223" spans="1:8">
      <c r="A223" s="280" t="s">
        <v>1565</v>
      </c>
      <c r="B223" s="157" t="s">
        <v>1566</v>
      </c>
      <c r="C223" s="135" t="s">
        <v>1540</v>
      </c>
      <c r="D223" s="59" t="s">
        <v>610</v>
      </c>
      <c r="E223" s="102" t="s">
        <v>612</v>
      </c>
      <c r="F223" s="136" t="s">
        <v>1631</v>
      </c>
      <c r="G223" s="102">
        <v>7</v>
      </c>
      <c r="H223" s="148"/>
    </row>
    <row r="224" spans="1:8">
      <c r="A224" s="137" t="s">
        <v>634</v>
      </c>
      <c r="B224" s="158" t="s">
        <v>635</v>
      </c>
      <c r="C224" s="137" t="s">
        <v>636</v>
      </c>
      <c r="D224" s="59" t="s">
        <v>610</v>
      </c>
      <c r="E224" s="102" t="s">
        <v>611</v>
      </c>
      <c r="F224" s="138" t="s">
        <v>637</v>
      </c>
      <c r="G224" s="102">
        <v>8</v>
      </c>
      <c r="H224" s="148"/>
    </row>
    <row r="225" spans="1:8">
      <c r="A225" s="135" t="s">
        <v>613</v>
      </c>
      <c r="B225" s="157" t="s">
        <v>614</v>
      </c>
      <c r="C225" s="135" t="s">
        <v>615</v>
      </c>
      <c r="D225" s="59" t="s">
        <v>610</v>
      </c>
      <c r="E225" s="102" t="s">
        <v>611</v>
      </c>
      <c r="F225" s="136" t="s">
        <v>616</v>
      </c>
      <c r="G225" s="102">
        <v>9</v>
      </c>
      <c r="H225" s="239"/>
    </row>
    <row r="226" spans="1:8">
      <c r="A226" s="135" t="s">
        <v>617</v>
      </c>
      <c r="B226" s="157" t="s">
        <v>618</v>
      </c>
      <c r="C226" s="135" t="s">
        <v>619</v>
      </c>
      <c r="D226" s="59" t="s">
        <v>610</v>
      </c>
      <c r="E226" s="102" t="s">
        <v>612</v>
      </c>
      <c r="F226" s="136" t="s">
        <v>620</v>
      </c>
      <c r="G226" s="102">
        <v>10</v>
      </c>
      <c r="H226" s="239"/>
    </row>
    <row r="227" spans="1:8">
      <c r="A227" s="280" t="s">
        <v>1567</v>
      </c>
      <c r="B227" s="157" t="s">
        <v>1568</v>
      </c>
      <c r="C227" s="135" t="s">
        <v>1541</v>
      </c>
      <c r="D227" s="59" t="s">
        <v>610</v>
      </c>
      <c r="E227" s="102" t="s">
        <v>611</v>
      </c>
      <c r="F227" s="136" t="s">
        <v>1617</v>
      </c>
      <c r="G227" s="102">
        <v>11</v>
      </c>
      <c r="H227" s="239"/>
    </row>
    <row r="228" spans="1:8">
      <c r="A228" s="280" t="s">
        <v>1569</v>
      </c>
      <c r="B228" s="157" t="s">
        <v>1570</v>
      </c>
      <c r="C228" s="135" t="s">
        <v>1542</v>
      </c>
      <c r="D228" s="59" t="s">
        <v>610</v>
      </c>
      <c r="E228" s="102" t="s">
        <v>612</v>
      </c>
      <c r="F228" s="136" t="s">
        <v>1618</v>
      </c>
      <c r="G228" s="102">
        <v>12</v>
      </c>
      <c r="H228" s="148"/>
    </row>
    <row r="229" spans="1:8">
      <c r="A229" s="135" t="s">
        <v>680</v>
      </c>
      <c r="B229" s="157">
        <v>381519039300</v>
      </c>
      <c r="C229" s="135" t="s">
        <v>681</v>
      </c>
      <c r="D229" s="59" t="s">
        <v>610</v>
      </c>
      <c r="E229" s="102" t="s">
        <v>624</v>
      </c>
      <c r="F229" s="136" t="s">
        <v>682</v>
      </c>
      <c r="G229" s="102">
        <v>13</v>
      </c>
      <c r="H229" s="148"/>
    </row>
    <row r="230" spans="1:8">
      <c r="A230" s="137" t="s">
        <v>638</v>
      </c>
      <c r="B230" s="158" t="s">
        <v>639</v>
      </c>
      <c r="C230" s="137" t="s">
        <v>640</v>
      </c>
      <c r="D230" s="59" t="s">
        <v>610</v>
      </c>
      <c r="E230" s="102" t="s">
        <v>612</v>
      </c>
      <c r="F230" s="138" t="s">
        <v>641</v>
      </c>
      <c r="G230" s="102">
        <v>14</v>
      </c>
      <c r="H230" s="151"/>
    </row>
    <row r="231" spans="1:8">
      <c r="A231" s="280" t="s">
        <v>1563</v>
      </c>
      <c r="B231" s="157" t="s">
        <v>1564</v>
      </c>
      <c r="C231" s="135" t="s">
        <v>1539</v>
      </c>
      <c r="D231" s="59" t="s">
        <v>610</v>
      </c>
      <c r="E231" s="102" t="s">
        <v>611</v>
      </c>
      <c r="F231" s="136" t="s">
        <v>1616</v>
      </c>
      <c r="G231" s="102">
        <v>15</v>
      </c>
      <c r="H231" s="239"/>
    </row>
    <row r="232" spans="1:8">
      <c r="A232" s="135" t="s">
        <v>626</v>
      </c>
      <c r="B232" s="157" t="s">
        <v>627</v>
      </c>
      <c r="C232" s="135" t="s">
        <v>628</v>
      </c>
      <c r="D232" s="59" t="s">
        <v>610</v>
      </c>
      <c r="E232" s="102" t="s">
        <v>611</v>
      </c>
      <c r="F232" s="136" t="s">
        <v>629</v>
      </c>
      <c r="G232" s="102">
        <v>16</v>
      </c>
      <c r="H232" s="239"/>
    </row>
    <row r="233" spans="1:8">
      <c r="A233" s="280" t="s">
        <v>1575</v>
      </c>
      <c r="B233" s="157" t="s">
        <v>1576</v>
      </c>
      <c r="C233" s="135" t="s">
        <v>1545</v>
      </c>
      <c r="D233" s="59" t="s">
        <v>610</v>
      </c>
      <c r="E233" s="102" t="s">
        <v>611</v>
      </c>
      <c r="F233" s="136" t="s">
        <v>1621</v>
      </c>
      <c r="G233" s="102">
        <v>17</v>
      </c>
      <c r="H233" s="239"/>
    </row>
    <row r="234" spans="1:8">
      <c r="A234" s="135" t="s">
        <v>683</v>
      </c>
      <c r="B234" s="157" t="s">
        <v>684</v>
      </c>
      <c r="C234" s="135" t="s">
        <v>685</v>
      </c>
      <c r="D234" s="59" t="s">
        <v>610</v>
      </c>
      <c r="E234" s="102" t="s">
        <v>624</v>
      </c>
      <c r="F234" s="136" t="s">
        <v>686</v>
      </c>
      <c r="G234" s="102">
        <v>18</v>
      </c>
      <c r="H234" s="151"/>
    </row>
    <row r="235" spans="1:8">
      <c r="A235" s="135" t="s">
        <v>691</v>
      </c>
      <c r="B235" s="157" t="s">
        <v>692</v>
      </c>
      <c r="C235" s="135" t="s">
        <v>693</v>
      </c>
      <c r="D235" s="59" t="s">
        <v>610</v>
      </c>
      <c r="E235" s="102" t="s">
        <v>694</v>
      </c>
      <c r="F235" s="136" t="s">
        <v>695</v>
      </c>
      <c r="G235" s="102">
        <v>19</v>
      </c>
      <c r="H235" s="148"/>
    </row>
    <row r="236" spans="1:8">
      <c r="A236" s="135" t="s">
        <v>703</v>
      </c>
      <c r="B236" s="157" t="s">
        <v>704</v>
      </c>
      <c r="C236" s="135" t="s">
        <v>705</v>
      </c>
      <c r="D236" s="59" t="s">
        <v>610</v>
      </c>
      <c r="E236" s="102" t="s">
        <v>706</v>
      </c>
      <c r="F236" s="136" t="s">
        <v>707</v>
      </c>
      <c r="G236" s="102">
        <v>20</v>
      </c>
      <c r="H236" s="151"/>
    </row>
    <row r="237" spans="1:8">
      <c r="A237" s="160"/>
      <c r="B237" s="160"/>
      <c r="C237" s="160"/>
      <c r="D237" s="160"/>
      <c r="E237" s="160"/>
      <c r="F237" s="160"/>
      <c r="G237" s="146"/>
      <c r="H237" s="101"/>
    </row>
    <row r="238" spans="1:8">
      <c r="A238" s="104" t="s">
        <v>463</v>
      </c>
      <c r="B238" s="104" t="s">
        <v>464</v>
      </c>
      <c r="C238" s="104" t="s">
        <v>465</v>
      </c>
      <c r="D238" s="104" t="s">
        <v>466</v>
      </c>
      <c r="E238" s="105" t="s">
        <v>467</v>
      </c>
      <c r="F238" s="104" t="s">
        <v>468</v>
      </c>
      <c r="G238" s="105" t="s">
        <v>469</v>
      </c>
      <c r="H238" s="105" t="s">
        <v>470</v>
      </c>
    </row>
    <row r="239" spans="1:8" ht="17">
      <c r="A239" s="424" t="s">
        <v>789</v>
      </c>
      <c r="B239" s="424"/>
      <c r="C239" s="424"/>
      <c r="D239" s="424"/>
      <c r="E239" s="424"/>
      <c r="F239" s="424"/>
      <c r="G239" s="424"/>
      <c r="H239" s="424"/>
    </row>
    <row r="240" spans="1:8">
      <c r="A240" s="144" t="s">
        <v>790</v>
      </c>
      <c r="B240" s="144" t="s">
        <v>791</v>
      </c>
      <c r="C240" s="144" t="s">
        <v>792</v>
      </c>
      <c r="D240" s="59" t="s">
        <v>793</v>
      </c>
      <c r="E240" s="102" t="s">
        <v>694</v>
      </c>
      <c r="F240" s="145" t="s">
        <v>1348</v>
      </c>
      <c r="G240" s="146">
        <v>1</v>
      </c>
      <c r="H240" s="170"/>
    </row>
    <row r="241" spans="1:8">
      <c r="A241" s="144" t="s">
        <v>794</v>
      </c>
      <c r="B241" s="144" t="s">
        <v>795</v>
      </c>
      <c r="C241" s="144" t="s">
        <v>796</v>
      </c>
      <c r="D241" s="59" t="s">
        <v>793</v>
      </c>
      <c r="E241" s="102" t="s">
        <v>698</v>
      </c>
      <c r="F241" s="147" t="s">
        <v>1349</v>
      </c>
      <c r="G241" s="146">
        <v>2</v>
      </c>
      <c r="H241" s="148"/>
    </row>
    <row r="242" spans="1:8">
      <c r="A242" s="144" t="s">
        <v>797</v>
      </c>
      <c r="B242" s="144" t="s">
        <v>798</v>
      </c>
      <c r="C242" s="144" t="s">
        <v>799</v>
      </c>
      <c r="D242" s="59" t="s">
        <v>793</v>
      </c>
      <c r="E242" s="102" t="s">
        <v>611</v>
      </c>
      <c r="F242" s="147" t="s">
        <v>1350</v>
      </c>
      <c r="G242" s="146">
        <v>3</v>
      </c>
      <c r="H242" s="170"/>
    </row>
    <row r="243" spans="1:8">
      <c r="A243" s="144" t="s">
        <v>800</v>
      </c>
      <c r="B243" s="144" t="s">
        <v>801</v>
      </c>
      <c r="C243" s="144" t="s">
        <v>802</v>
      </c>
      <c r="D243" s="59" t="s">
        <v>793</v>
      </c>
      <c r="E243" s="102" t="s">
        <v>612</v>
      </c>
      <c r="F243" s="147" t="s">
        <v>1351</v>
      </c>
      <c r="G243" s="146">
        <v>4</v>
      </c>
      <c r="H243" s="170"/>
    </row>
    <row r="244" spans="1:8">
      <c r="A244" s="144" t="s">
        <v>803</v>
      </c>
      <c r="B244" s="161" t="s">
        <v>804</v>
      </c>
      <c r="C244" s="144" t="s">
        <v>805</v>
      </c>
      <c r="D244" s="59" t="s">
        <v>793</v>
      </c>
      <c r="E244" s="102" t="s">
        <v>694</v>
      </c>
      <c r="F244" s="149" t="s">
        <v>1352</v>
      </c>
      <c r="G244" s="146">
        <v>5</v>
      </c>
      <c r="H244" s="170"/>
    </row>
    <row r="245" spans="1:8">
      <c r="A245" s="144" t="s">
        <v>806</v>
      </c>
      <c r="B245" s="144" t="s">
        <v>807</v>
      </c>
      <c r="C245" s="144" t="s">
        <v>808</v>
      </c>
      <c r="D245" s="59" t="s">
        <v>793</v>
      </c>
      <c r="E245" s="102" t="s">
        <v>611</v>
      </c>
      <c r="F245" s="147" t="s">
        <v>1353</v>
      </c>
      <c r="G245" s="146">
        <v>6</v>
      </c>
      <c r="H245" s="170"/>
    </row>
    <row r="246" spans="1:8">
      <c r="A246" s="144" t="s">
        <v>809</v>
      </c>
      <c r="B246" s="144" t="s">
        <v>810</v>
      </c>
      <c r="C246" s="144" t="s">
        <v>811</v>
      </c>
      <c r="D246" s="59" t="s">
        <v>793</v>
      </c>
      <c r="E246" s="102" t="s">
        <v>612</v>
      </c>
      <c r="F246" s="147" t="s">
        <v>1354</v>
      </c>
      <c r="G246" s="146">
        <v>7</v>
      </c>
      <c r="H246" s="170"/>
    </row>
    <row r="247" spans="1:8">
      <c r="A247" s="144" t="s">
        <v>815</v>
      </c>
      <c r="B247" s="144" t="s">
        <v>816</v>
      </c>
      <c r="C247" s="144" t="s">
        <v>817</v>
      </c>
      <c r="D247" s="59" t="s">
        <v>793</v>
      </c>
      <c r="E247" s="102" t="s">
        <v>694</v>
      </c>
      <c r="F247" s="147" t="s">
        <v>1358</v>
      </c>
      <c r="G247" s="146">
        <v>8</v>
      </c>
      <c r="H247" s="148"/>
    </row>
    <row r="248" spans="1:8">
      <c r="A248" s="144" t="s">
        <v>812</v>
      </c>
      <c r="B248" s="144" t="s">
        <v>813</v>
      </c>
      <c r="C248" s="144" t="s">
        <v>814</v>
      </c>
      <c r="D248" s="59" t="s">
        <v>793</v>
      </c>
      <c r="E248" s="102" t="s">
        <v>611</v>
      </c>
      <c r="F248" s="147" t="s">
        <v>1359</v>
      </c>
      <c r="G248" s="146">
        <v>9</v>
      </c>
      <c r="H248" s="170"/>
    </row>
    <row r="249" spans="1:8">
      <c r="A249" s="144" t="s">
        <v>821</v>
      </c>
      <c r="B249" s="144" t="s">
        <v>822</v>
      </c>
      <c r="C249" s="144" t="s">
        <v>823</v>
      </c>
      <c r="D249" s="59" t="s">
        <v>793</v>
      </c>
      <c r="E249" s="102" t="s">
        <v>694</v>
      </c>
      <c r="F249" s="147" t="s">
        <v>1366</v>
      </c>
      <c r="G249" s="146">
        <v>10</v>
      </c>
      <c r="H249" s="170"/>
    </row>
    <row r="250" spans="1:8">
      <c r="A250" s="144" t="s">
        <v>836</v>
      </c>
      <c r="B250" s="144" t="s">
        <v>837</v>
      </c>
      <c r="C250" s="144" t="s">
        <v>838</v>
      </c>
      <c r="D250" s="59" t="s">
        <v>793</v>
      </c>
      <c r="E250" s="102" t="s">
        <v>624</v>
      </c>
      <c r="F250" s="147" t="s">
        <v>1364</v>
      </c>
      <c r="G250" s="146">
        <v>11</v>
      </c>
      <c r="H250" s="151"/>
    </row>
    <row r="251" spans="1:8">
      <c r="A251" s="144" t="s">
        <v>830</v>
      </c>
      <c r="B251" s="144" t="s">
        <v>831</v>
      </c>
      <c r="C251" s="144" t="s">
        <v>832</v>
      </c>
      <c r="D251" s="59" t="s">
        <v>793</v>
      </c>
      <c r="E251" s="102" t="s">
        <v>624</v>
      </c>
      <c r="F251" s="147" t="s">
        <v>1363</v>
      </c>
      <c r="G251" s="146">
        <v>12</v>
      </c>
      <c r="H251" s="151"/>
    </row>
    <row r="252" spans="1:8">
      <c r="A252" s="152" t="s">
        <v>824</v>
      </c>
      <c r="B252" s="152" t="s">
        <v>825</v>
      </c>
      <c r="C252" s="152" t="s">
        <v>826</v>
      </c>
      <c r="D252" s="59" t="s">
        <v>793</v>
      </c>
      <c r="E252" s="102" t="s">
        <v>706</v>
      </c>
      <c r="F252" s="154" t="s">
        <v>1367</v>
      </c>
      <c r="G252" s="146">
        <v>13</v>
      </c>
      <c r="H252" s="151"/>
    </row>
    <row r="253" spans="1:8">
      <c r="A253" s="144" t="s">
        <v>818</v>
      </c>
      <c r="B253" s="144" t="s">
        <v>819</v>
      </c>
      <c r="C253" s="144" t="s">
        <v>820</v>
      </c>
      <c r="D253" s="59" t="s">
        <v>793</v>
      </c>
      <c r="E253" s="102" t="s">
        <v>694</v>
      </c>
      <c r="F253" s="147" t="s">
        <v>1357</v>
      </c>
      <c r="G253" s="146">
        <v>14</v>
      </c>
      <c r="H253" s="170"/>
    </row>
    <row r="254" spans="1:8">
      <c r="A254" s="144" t="s">
        <v>827</v>
      </c>
      <c r="B254" s="144" t="s">
        <v>828</v>
      </c>
      <c r="C254" s="144" t="s">
        <v>829</v>
      </c>
      <c r="D254" s="59" t="s">
        <v>793</v>
      </c>
      <c r="E254" s="102" t="s">
        <v>1117</v>
      </c>
      <c r="F254" s="147" t="s">
        <v>1360</v>
      </c>
      <c r="G254" s="146">
        <v>15</v>
      </c>
      <c r="H254" s="151"/>
    </row>
    <row r="255" spans="1:8">
      <c r="A255" s="144" t="s">
        <v>845</v>
      </c>
      <c r="B255" s="144" t="s">
        <v>846</v>
      </c>
      <c r="C255" s="144" t="s">
        <v>847</v>
      </c>
      <c r="D255" s="150" t="s">
        <v>793</v>
      </c>
      <c r="E255" s="102" t="s">
        <v>611</v>
      </c>
      <c r="F255" s="147" t="s">
        <v>1355</v>
      </c>
      <c r="G255" s="146">
        <v>16</v>
      </c>
      <c r="H255" s="170"/>
    </row>
    <row r="256" spans="1:8">
      <c r="A256" s="144" t="s">
        <v>851</v>
      </c>
      <c r="B256" s="144" t="s">
        <v>852</v>
      </c>
      <c r="C256" s="144" t="s">
        <v>853</v>
      </c>
      <c r="D256" s="150" t="s">
        <v>793</v>
      </c>
      <c r="E256" s="102" t="s">
        <v>612</v>
      </c>
      <c r="F256" s="147" t="s">
        <v>1356</v>
      </c>
      <c r="G256" s="146">
        <v>17</v>
      </c>
      <c r="H256" s="170"/>
    </row>
    <row r="257" spans="1:8">
      <c r="A257" s="144" t="s">
        <v>839</v>
      </c>
      <c r="B257" s="144" t="s">
        <v>840</v>
      </c>
      <c r="C257" s="144" t="s">
        <v>841</v>
      </c>
      <c r="D257" s="59" t="s">
        <v>793</v>
      </c>
      <c r="E257" s="102" t="s">
        <v>611</v>
      </c>
      <c r="F257" s="147" t="s">
        <v>1368</v>
      </c>
      <c r="G257" s="146">
        <v>18</v>
      </c>
      <c r="H257" s="170"/>
    </row>
    <row r="258" spans="1:8">
      <c r="A258" s="144" t="s">
        <v>842</v>
      </c>
      <c r="B258" s="144" t="s">
        <v>843</v>
      </c>
      <c r="C258" s="144" t="s">
        <v>844</v>
      </c>
      <c r="D258" s="59" t="s">
        <v>793</v>
      </c>
      <c r="E258" s="102" t="s">
        <v>706</v>
      </c>
      <c r="F258" s="147" t="s">
        <v>1369</v>
      </c>
      <c r="G258" s="146">
        <v>19</v>
      </c>
      <c r="H258" s="151"/>
    </row>
    <row r="259" spans="1:8">
      <c r="A259" s="144" t="s">
        <v>854</v>
      </c>
      <c r="B259" s="144" t="s">
        <v>855</v>
      </c>
      <c r="C259" s="144" t="s">
        <v>856</v>
      </c>
      <c r="D259" s="59" t="s">
        <v>793</v>
      </c>
      <c r="E259" s="102" t="s">
        <v>698</v>
      </c>
      <c r="F259" s="147" t="s">
        <v>1370</v>
      </c>
      <c r="G259" s="146">
        <v>20</v>
      </c>
      <c r="H259" s="148"/>
    </row>
    <row r="260" spans="1:8">
      <c r="A260" s="144" t="s">
        <v>833</v>
      </c>
      <c r="B260" s="144" t="s">
        <v>834</v>
      </c>
      <c r="C260" s="144" t="s">
        <v>835</v>
      </c>
      <c r="D260" s="59" t="s">
        <v>793</v>
      </c>
      <c r="E260" s="102" t="s">
        <v>612</v>
      </c>
      <c r="F260" s="147" t="s">
        <v>1379</v>
      </c>
      <c r="G260" s="146">
        <v>21</v>
      </c>
      <c r="H260" s="170"/>
    </row>
  </sheetData>
  <mergeCells count="14">
    <mergeCell ref="A1:B1"/>
    <mergeCell ref="A3:H3"/>
    <mergeCell ref="A14:H14"/>
    <mergeCell ref="A10:H10"/>
    <mergeCell ref="A5:H5"/>
    <mergeCell ref="A6:H6"/>
    <mergeCell ref="A7:H7"/>
    <mergeCell ref="A8:H8"/>
    <mergeCell ref="A9:H9"/>
    <mergeCell ref="A216:H216"/>
    <mergeCell ref="A239:H239"/>
    <mergeCell ref="A191:H191"/>
    <mergeCell ref="A11:H11"/>
    <mergeCell ref="A12:H12"/>
  </mergeCells>
  <phoneticPr fontId="24" type="noConversion"/>
  <pageMargins left="0.75" right="0.75" top="0.5" bottom="0.5" header="0.5" footer="0.5"/>
  <headerFooter alignWithMargins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 enableFormatConditionsCalculation="0"/>
  <dimension ref="A1:R408"/>
  <sheetViews>
    <sheetView workbookViewId="0">
      <selection sqref="A1:B1"/>
    </sheetView>
  </sheetViews>
  <sheetFormatPr baseColWidth="10" defaultColWidth="8.83203125" defaultRowHeight="12" x14ac:dyDescent="0"/>
  <cols>
    <col min="1" max="3" width="16.6640625" style="7" customWidth="1"/>
    <col min="4" max="4" width="20.1640625" style="7" bestFit="1" customWidth="1"/>
    <col min="5" max="5" width="16.6640625" style="7" customWidth="1"/>
    <col min="6" max="6" width="42.33203125" style="7" bestFit="1" customWidth="1"/>
    <col min="7" max="7" width="13.83203125" style="10" customWidth="1"/>
    <col min="8" max="8" width="10.6640625" style="11" customWidth="1"/>
    <col min="9" max="16384" width="8.83203125" style="7"/>
  </cols>
  <sheetData>
    <row r="1" spans="1:18">
      <c r="A1" s="435" t="s">
        <v>416</v>
      </c>
      <c r="B1" s="435"/>
    </row>
    <row r="3" spans="1:18" ht="28">
      <c r="A3" s="429" t="s">
        <v>501</v>
      </c>
      <c r="B3" s="429"/>
      <c r="C3" s="429"/>
      <c r="D3" s="429"/>
      <c r="E3" s="429"/>
      <c r="F3" s="429"/>
      <c r="G3" s="429"/>
      <c r="H3" s="429"/>
      <c r="I3" s="87"/>
    </row>
    <row r="4" spans="1:18" ht="28">
      <c r="A4" s="437" t="s">
        <v>478</v>
      </c>
      <c r="B4" s="437"/>
      <c r="C4" s="437"/>
      <c r="D4" s="437"/>
      <c r="E4" s="437"/>
      <c r="F4" s="437"/>
      <c r="G4" s="437"/>
      <c r="H4" s="437"/>
    </row>
    <row r="5" spans="1:18" ht="14">
      <c r="A5" s="367" t="s">
        <v>483</v>
      </c>
      <c r="B5" s="367"/>
      <c r="C5" s="367"/>
      <c r="D5" s="367"/>
      <c r="E5" s="367"/>
      <c r="F5" s="367"/>
      <c r="G5" s="367"/>
      <c r="H5" s="367"/>
      <c r="I5" s="40"/>
      <c r="J5" s="40"/>
      <c r="K5" s="40"/>
      <c r="L5" s="40"/>
      <c r="M5" s="40"/>
      <c r="N5" s="40"/>
      <c r="O5" s="40"/>
      <c r="P5" s="40"/>
      <c r="Q5" s="41"/>
    </row>
    <row r="6" spans="1:18" ht="14">
      <c r="A6" s="367" t="s">
        <v>487</v>
      </c>
      <c r="B6" s="367"/>
      <c r="C6" s="367"/>
      <c r="D6" s="367"/>
      <c r="E6" s="367"/>
      <c r="F6" s="367"/>
      <c r="G6" s="367"/>
      <c r="H6" s="367"/>
      <c r="I6" s="40"/>
      <c r="J6" s="40"/>
      <c r="K6" s="40"/>
      <c r="L6" s="40"/>
      <c r="M6" s="40"/>
      <c r="N6" s="40"/>
      <c r="O6" s="40"/>
      <c r="P6" s="40"/>
      <c r="Q6" s="41"/>
    </row>
    <row r="7" spans="1:18" ht="14">
      <c r="A7" s="367" t="s">
        <v>484</v>
      </c>
      <c r="B7" s="367"/>
      <c r="C7" s="367"/>
      <c r="D7" s="367"/>
      <c r="E7" s="367"/>
      <c r="F7" s="367"/>
      <c r="G7" s="367"/>
      <c r="H7" s="367"/>
      <c r="I7" s="40"/>
      <c r="J7" s="40"/>
      <c r="K7" s="40"/>
      <c r="L7" s="40"/>
      <c r="M7" s="40"/>
      <c r="N7" s="40"/>
      <c r="O7" s="40"/>
      <c r="P7" s="40"/>
      <c r="Q7" s="41"/>
    </row>
    <row r="8" spans="1:18" ht="14">
      <c r="A8" s="367" t="s">
        <v>485</v>
      </c>
      <c r="B8" s="367"/>
      <c r="C8" s="367"/>
      <c r="D8" s="367"/>
      <c r="E8" s="367"/>
      <c r="F8" s="367"/>
      <c r="G8" s="367"/>
      <c r="H8" s="367"/>
      <c r="I8" s="40"/>
      <c r="J8" s="40"/>
      <c r="K8" s="40"/>
      <c r="L8" s="40"/>
      <c r="M8" s="40"/>
      <c r="N8" s="40"/>
      <c r="O8" s="40"/>
      <c r="P8" s="40"/>
      <c r="Q8" s="41"/>
    </row>
    <row r="9" spans="1:18" ht="14">
      <c r="A9" s="367" t="s">
        <v>486</v>
      </c>
      <c r="B9" s="367"/>
      <c r="C9" s="367"/>
      <c r="D9" s="367"/>
      <c r="E9" s="367"/>
      <c r="F9" s="367"/>
      <c r="G9" s="367"/>
      <c r="H9" s="367"/>
      <c r="I9" s="40"/>
      <c r="J9" s="40"/>
      <c r="K9" s="40"/>
      <c r="L9" s="40"/>
      <c r="M9" s="40"/>
      <c r="N9" s="40"/>
      <c r="O9" s="40"/>
      <c r="P9" s="40"/>
      <c r="Q9" s="41"/>
    </row>
    <row r="10" spans="1:18" ht="14">
      <c r="A10" s="361" t="s">
        <v>244</v>
      </c>
      <c r="B10" s="362"/>
      <c r="C10" s="362"/>
      <c r="D10" s="362"/>
      <c r="E10" s="362"/>
      <c r="F10" s="362"/>
      <c r="G10" s="362"/>
      <c r="H10" s="362"/>
      <c r="I10" s="362"/>
      <c r="J10" s="362"/>
      <c r="K10" s="362"/>
      <c r="L10" s="362"/>
      <c r="M10" s="362"/>
      <c r="N10" s="362"/>
      <c r="O10" s="362"/>
      <c r="P10" s="362"/>
      <c r="Q10" s="362"/>
      <c r="R10" s="363"/>
    </row>
    <row r="11" spans="1:18" ht="18">
      <c r="A11" s="425" t="s">
        <v>462</v>
      </c>
      <c r="B11" s="426"/>
      <c r="C11" s="426"/>
      <c r="D11" s="426"/>
      <c r="E11" s="426"/>
      <c r="F11" s="426"/>
      <c r="G11" s="426"/>
      <c r="H11" s="426"/>
    </row>
    <row r="12" spans="1:18" ht="17">
      <c r="A12" s="427"/>
      <c r="B12" s="427"/>
      <c r="C12" s="427"/>
      <c r="D12" s="427"/>
      <c r="E12" s="427"/>
      <c r="F12" s="427"/>
      <c r="G12" s="427"/>
      <c r="H12" s="427"/>
    </row>
    <row r="13" spans="1:18">
      <c r="A13" s="104" t="s">
        <v>463</v>
      </c>
      <c r="B13" s="104" t="s">
        <v>464</v>
      </c>
      <c r="C13" s="104" t="s">
        <v>465</v>
      </c>
      <c r="D13" s="104" t="s">
        <v>466</v>
      </c>
      <c r="E13" s="105" t="s">
        <v>467</v>
      </c>
      <c r="F13" s="104" t="s">
        <v>468</v>
      </c>
      <c r="G13" s="105" t="s">
        <v>469</v>
      </c>
      <c r="H13" s="105" t="s">
        <v>470</v>
      </c>
    </row>
    <row r="14" spans="1:18" ht="19">
      <c r="A14" s="436" t="s">
        <v>241</v>
      </c>
      <c r="B14" s="436"/>
      <c r="C14" s="436"/>
      <c r="D14" s="436"/>
      <c r="E14" s="436"/>
      <c r="F14" s="436"/>
      <c r="G14" s="436"/>
      <c r="H14" s="436"/>
      <c r="J14" s="12"/>
      <c r="K14" s="12"/>
      <c r="L14" s="12"/>
      <c r="M14" s="12"/>
      <c r="N14" s="12"/>
      <c r="O14" s="12"/>
      <c r="P14" s="12"/>
    </row>
    <row r="15" spans="1:18">
      <c r="A15" s="272" t="s">
        <v>1435</v>
      </c>
      <c r="B15" s="106" t="s">
        <v>955</v>
      </c>
      <c r="C15" s="106" t="s">
        <v>956</v>
      </c>
      <c r="D15" s="107" t="s">
        <v>957</v>
      </c>
      <c r="E15" s="108" t="s">
        <v>958</v>
      </c>
      <c r="F15" s="109" t="s">
        <v>959</v>
      </c>
      <c r="G15" s="110">
        <v>1</v>
      </c>
      <c r="H15" s="164"/>
    </row>
    <row r="16" spans="1:18">
      <c r="A16" s="273" t="s">
        <v>960</v>
      </c>
      <c r="B16" s="265" t="s">
        <v>961</v>
      </c>
      <c r="C16" s="256" t="s">
        <v>962</v>
      </c>
      <c r="D16" s="257" t="s">
        <v>963</v>
      </c>
      <c r="E16" s="258" t="s">
        <v>958</v>
      </c>
      <c r="F16" s="262" t="s">
        <v>964</v>
      </c>
      <c r="G16" s="253">
        <v>2</v>
      </c>
      <c r="H16" s="164"/>
    </row>
    <row r="17" spans="1:16">
      <c r="A17" s="272" t="s">
        <v>979</v>
      </c>
      <c r="B17" s="109" t="s">
        <v>980</v>
      </c>
      <c r="C17" s="109" t="s">
        <v>981</v>
      </c>
      <c r="D17" s="119" t="s">
        <v>982</v>
      </c>
      <c r="E17" s="108" t="s">
        <v>958</v>
      </c>
      <c r="F17" s="109" t="s">
        <v>983</v>
      </c>
      <c r="G17" s="110">
        <v>3</v>
      </c>
      <c r="H17" s="164"/>
      <c r="J17" s="12"/>
      <c r="K17" s="12"/>
      <c r="L17" s="12"/>
      <c r="M17" s="12"/>
      <c r="N17" s="12"/>
      <c r="O17" s="12"/>
      <c r="P17" s="12"/>
    </row>
    <row r="18" spans="1:16">
      <c r="A18" s="272" t="s">
        <v>988</v>
      </c>
      <c r="B18" s="109" t="s">
        <v>989</v>
      </c>
      <c r="C18" s="109" t="s">
        <v>990</v>
      </c>
      <c r="D18" s="119" t="s">
        <v>957</v>
      </c>
      <c r="E18" s="108" t="s">
        <v>558</v>
      </c>
      <c r="F18" s="109" t="s">
        <v>991</v>
      </c>
      <c r="G18" s="110">
        <v>4</v>
      </c>
      <c r="H18" s="164"/>
    </row>
    <row r="19" spans="1:16">
      <c r="A19" s="273" t="s">
        <v>970</v>
      </c>
      <c r="B19" s="265" t="s">
        <v>971</v>
      </c>
      <c r="C19" s="256" t="s">
        <v>972</v>
      </c>
      <c r="D19" s="257" t="s">
        <v>963</v>
      </c>
      <c r="E19" s="258" t="s">
        <v>968</v>
      </c>
      <c r="F19" s="262" t="s">
        <v>973</v>
      </c>
      <c r="G19" s="253">
        <v>5</v>
      </c>
      <c r="H19" s="164"/>
    </row>
    <row r="20" spans="1:16">
      <c r="A20" s="272" t="s">
        <v>992</v>
      </c>
      <c r="B20" s="109" t="s">
        <v>993</v>
      </c>
      <c r="C20" s="109" t="s">
        <v>994</v>
      </c>
      <c r="D20" s="119" t="s">
        <v>995</v>
      </c>
      <c r="E20" s="108" t="s">
        <v>968</v>
      </c>
      <c r="F20" s="109" t="s">
        <v>996</v>
      </c>
      <c r="G20" s="110">
        <v>6</v>
      </c>
      <c r="H20" s="164"/>
    </row>
    <row r="21" spans="1:16">
      <c r="A21" s="272" t="s">
        <v>984</v>
      </c>
      <c r="B21" s="120" t="s">
        <v>985</v>
      </c>
      <c r="C21" s="109" t="s">
        <v>986</v>
      </c>
      <c r="D21" s="119" t="s">
        <v>982</v>
      </c>
      <c r="E21" s="108" t="s">
        <v>958</v>
      </c>
      <c r="F21" s="109" t="s">
        <v>987</v>
      </c>
      <c r="G21" s="110">
        <v>7</v>
      </c>
      <c r="H21" s="164"/>
    </row>
    <row r="22" spans="1:16">
      <c r="A22" s="272" t="s">
        <v>1073</v>
      </c>
      <c r="B22" s="109" t="s">
        <v>1074</v>
      </c>
      <c r="C22" s="109" t="s">
        <v>1075</v>
      </c>
      <c r="D22" s="119" t="s">
        <v>1067</v>
      </c>
      <c r="E22" s="108" t="s">
        <v>624</v>
      </c>
      <c r="F22" s="109" t="s">
        <v>1076</v>
      </c>
      <c r="G22" s="110">
        <v>8</v>
      </c>
      <c r="H22" s="164"/>
    </row>
    <row r="23" spans="1:16">
      <c r="A23" s="272" t="s">
        <v>974</v>
      </c>
      <c r="B23" s="109" t="s">
        <v>975</v>
      </c>
      <c r="C23" s="109" t="s">
        <v>976</v>
      </c>
      <c r="D23" s="119" t="s">
        <v>977</v>
      </c>
      <c r="E23" s="108" t="s">
        <v>558</v>
      </c>
      <c r="F23" s="109" t="s">
        <v>978</v>
      </c>
      <c r="G23" s="110">
        <v>9</v>
      </c>
      <c r="H23" s="164"/>
    </row>
    <row r="24" spans="1:16">
      <c r="A24" s="272" t="s">
        <v>1010</v>
      </c>
      <c r="B24" s="109" t="s">
        <v>1011</v>
      </c>
      <c r="C24" s="109" t="s">
        <v>1012</v>
      </c>
      <c r="D24" s="119" t="s">
        <v>982</v>
      </c>
      <c r="E24" s="108" t="s">
        <v>968</v>
      </c>
      <c r="F24" s="109" t="s">
        <v>1013</v>
      </c>
      <c r="G24" s="110">
        <v>10</v>
      </c>
      <c r="H24" s="164"/>
    </row>
    <row r="25" spans="1:16">
      <c r="A25" s="272" t="s">
        <v>965</v>
      </c>
      <c r="B25" s="109" t="s">
        <v>966</v>
      </c>
      <c r="C25" s="109" t="s">
        <v>967</v>
      </c>
      <c r="D25" s="119" t="s">
        <v>957</v>
      </c>
      <c r="E25" s="108" t="s">
        <v>968</v>
      </c>
      <c r="F25" s="109" t="s">
        <v>969</v>
      </c>
      <c r="G25" s="110">
        <v>11</v>
      </c>
      <c r="H25" s="164"/>
    </row>
    <row r="26" spans="1:16">
      <c r="A26" s="273" t="s">
        <v>997</v>
      </c>
      <c r="B26" s="265" t="s">
        <v>998</v>
      </c>
      <c r="C26" s="256" t="s">
        <v>999</v>
      </c>
      <c r="D26" s="257" t="s">
        <v>1000</v>
      </c>
      <c r="E26" s="258" t="s">
        <v>958</v>
      </c>
      <c r="F26" s="262" t="s">
        <v>1001</v>
      </c>
      <c r="G26" s="253">
        <v>12</v>
      </c>
      <c r="H26" s="164"/>
    </row>
    <row r="27" spans="1:16">
      <c r="A27" s="272" t="s">
        <v>1105</v>
      </c>
      <c r="B27" s="120" t="s">
        <v>1106</v>
      </c>
      <c r="C27" s="109" t="s">
        <v>1107</v>
      </c>
      <c r="D27" s="119" t="s">
        <v>977</v>
      </c>
      <c r="E27" s="108" t="s">
        <v>558</v>
      </c>
      <c r="F27" s="109" t="s">
        <v>1108</v>
      </c>
      <c r="G27" s="110">
        <v>13</v>
      </c>
      <c r="H27" s="118"/>
    </row>
    <row r="28" spans="1:16">
      <c r="A28" s="273" t="s">
        <v>1006</v>
      </c>
      <c r="B28" s="265" t="s">
        <v>1007</v>
      </c>
      <c r="C28" s="256" t="s">
        <v>1008</v>
      </c>
      <c r="D28" s="257" t="s">
        <v>1000</v>
      </c>
      <c r="E28" s="258" t="s">
        <v>968</v>
      </c>
      <c r="F28" s="262" t="s">
        <v>1009</v>
      </c>
      <c r="G28" s="253">
        <v>14</v>
      </c>
      <c r="H28" s="164"/>
    </row>
    <row r="29" spans="1:16">
      <c r="A29" s="272" t="s">
        <v>1069</v>
      </c>
      <c r="B29" s="109" t="s">
        <v>1070</v>
      </c>
      <c r="C29" s="109" t="s">
        <v>1071</v>
      </c>
      <c r="D29" s="119" t="s">
        <v>1067</v>
      </c>
      <c r="E29" s="108" t="s">
        <v>968</v>
      </c>
      <c r="F29" s="109" t="s">
        <v>1072</v>
      </c>
      <c r="G29" s="110">
        <v>15</v>
      </c>
      <c r="H29" s="164"/>
    </row>
    <row r="30" spans="1:16">
      <c r="A30" s="272" t="s">
        <v>1002</v>
      </c>
      <c r="B30" s="109" t="s">
        <v>1003</v>
      </c>
      <c r="C30" s="109" t="s">
        <v>1004</v>
      </c>
      <c r="D30" s="119" t="s">
        <v>995</v>
      </c>
      <c r="E30" s="108" t="s">
        <v>958</v>
      </c>
      <c r="F30" s="109" t="s">
        <v>1005</v>
      </c>
      <c r="G30" s="110">
        <v>16</v>
      </c>
      <c r="H30" s="164"/>
    </row>
    <row r="31" spans="1:16">
      <c r="A31" s="272" t="s">
        <v>1025</v>
      </c>
      <c r="B31" s="120" t="s">
        <v>1026</v>
      </c>
      <c r="C31" s="109" t="s">
        <v>1027</v>
      </c>
      <c r="D31" s="119" t="s">
        <v>957</v>
      </c>
      <c r="E31" s="108" t="s">
        <v>558</v>
      </c>
      <c r="F31" s="109" t="s">
        <v>1028</v>
      </c>
      <c r="G31" s="110">
        <v>17</v>
      </c>
      <c r="H31" s="118"/>
    </row>
    <row r="32" spans="1:16">
      <c r="A32" s="273" t="s">
        <v>1018</v>
      </c>
      <c r="B32" s="265" t="s">
        <v>1019</v>
      </c>
      <c r="C32" s="256" t="s">
        <v>1020</v>
      </c>
      <c r="D32" s="257" t="s">
        <v>963</v>
      </c>
      <c r="E32" s="258" t="s">
        <v>558</v>
      </c>
      <c r="F32" s="262" t="s">
        <v>1021</v>
      </c>
      <c r="G32" s="253">
        <v>18</v>
      </c>
      <c r="H32" s="164"/>
    </row>
    <row r="33" spans="1:8">
      <c r="A33" s="272" t="s">
        <v>1147</v>
      </c>
      <c r="B33" s="120" t="s">
        <v>1148</v>
      </c>
      <c r="C33" s="109" t="s">
        <v>1149</v>
      </c>
      <c r="D33" s="119" t="s">
        <v>982</v>
      </c>
      <c r="E33" s="108" t="s">
        <v>958</v>
      </c>
      <c r="F33" s="109" t="s">
        <v>1150</v>
      </c>
      <c r="G33" s="110">
        <v>19</v>
      </c>
      <c r="H33" s="118"/>
    </row>
    <row r="34" spans="1:8">
      <c r="A34" s="272" t="s">
        <v>1029</v>
      </c>
      <c r="B34" s="120" t="s">
        <v>1030</v>
      </c>
      <c r="C34" s="109" t="s">
        <v>1031</v>
      </c>
      <c r="D34" s="119" t="s">
        <v>982</v>
      </c>
      <c r="E34" s="108" t="s">
        <v>968</v>
      </c>
      <c r="F34" s="109" t="s">
        <v>1032</v>
      </c>
      <c r="G34" s="110">
        <v>20</v>
      </c>
      <c r="H34" s="164"/>
    </row>
    <row r="35" spans="1:8">
      <c r="A35" s="272" t="s">
        <v>1014</v>
      </c>
      <c r="B35" s="109" t="s">
        <v>1015</v>
      </c>
      <c r="C35" s="109" t="s">
        <v>1016</v>
      </c>
      <c r="D35" s="119" t="s">
        <v>957</v>
      </c>
      <c r="E35" s="108" t="s">
        <v>958</v>
      </c>
      <c r="F35" s="109" t="s">
        <v>1017</v>
      </c>
      <c r="G35" s="110">
        <v>21</v>
      </c>
      <c r="H35" s="253"/>
    </row>
    <row r="36" spans="1:8">
      <c r="A36" s="272" t="s">
        <v>1135</v>
      </c>
      <c r="B36" s="109" t="s">
        <v>1136</v>
      </c>
      <c r="C36" s="109" t="s">
        <v>1137</v>
      </c>
      <c r="D36" s="119" t="s">
        <v>995</v>
      </c>
      <c r="E36" s="108" t="s">
        <v>968</v>
      </c>
      <c r="F36" s="109" t="s">
        <v>1138</v>
      </c>
      <c r="G36" s="110">
        <v>22</v>
      </c>
      <c r="H36" s="164"/>
    </row>
    <row r="37" spans="1:8">
      <c r="A37" s="272" t="s">
        <v>1033</v>
      </c>
      <c r="B37" s="120" t="s">
        <v>1034</v>
      </c>
      <c r="C37" s="109" t="s">
        <v>1035</v>
      </c>
      <c r="D37" s="119" t="s">
        <v>995</v>
      </c>
      <c r="E37" s="108" t="s">
        <v>968</v>
      </c>
      <c r="F37" s="109" t="s">
        <v>1036</v>
      </c>
      <c r="G37" s="110">
        <v>23</v>
      </c>
      <c r="H37" s="118"/>
    </row>
    <row r="38" spans="1:8">
      <c r="A38" s="272" t="s">
        <v>1143</v>
      </c>
      <c r="B38" s="109" t="s">
        <v>1144</v>
      </c>
      <c r="C38" s="109" t="s">
        <v>1145</v>
      </c>
      <c r="D38" s="119" t="s">
        <v>982</v>
      </c>
      <c r="E38" s="108" t="s">
        <v>958</v>
      </c>
      <c r="F38" s="109" t="s">
        <v>1146</v>
      </c>
      <c r="G38" s="110">
        <v>24</v>
      </c>
      <c r="H38" s="164"/>
    </row>
    <row r="39" spans="1:8">
      <c r="A39" s="272" t="s">
        <v>1185</v>
      </c>
      <c r="B39" s="109" t="s">
        <v>1186</v>
      </c>
      <c r="C39" s="109" t="s">
        <v>1187</v>
      </c>
      <c r="D39" s="119" t="s">
        <v>995</v>
      </c>
      <c r="E39" s="108" t="s">
        <v>958</v>
      </c>
      <c r="F39" s="109" t="s">
        <v>1188</v>
      </c>
      <c r="G39" s="110">
        <v>25</v>
      </c>
      <c r="H39" s="164"/>
    </row>
    <row r="40" spans="1:8">
      <c r="A40" s="272" t="s">
        <v>1154</v>
      </c>
      <c r="B40" s="120" t="s">
        <v>1155</v>
      </c>
      <c r="C40" s="109" t="s">
        <v>1156</v>
      </c>
      <c r="D40" s="119" t="s">
        <v>995</v>
      </c>
      <c r="E40" s="108" t="s">
        <v>968</v>
      </c>
      <c r="F40" s="109" t="s">
        <v>1157</v>
      </c>
      <c r="G40" s="110">
        <v>26</v>
      </c>
      <c r="H40" s="118"/>
    </row>
    <row r="41" spans="1:8">
      <c r="A41" s="273" t="s">
        <v>1045</v>
      </c>
      <c r="B41" s="265" t="s">
        <v>1046</v>
      </c>
      <c r="C41" s="256" t="s">
        <v>1047</v>
      </c>
      <c r="D41" s="257" t="s">
        <v>1000</v>
      </c>
      <c r="E41" s="258" t="s">
        <v>558</v>
      </c>
      <c r="F41" s="262" t="s">
        <v>1048</v>
      </c>
      <c r="G41" s="253">
        <v>27</v>
      </c>
      <c r="H41" s="164"/>
    </row>
    <row r="42" spans="1:8">
      <c r="A42" s="272" t="s">
        <v>1089</v>
      </c>
      <c r="B42" s="120" t="s">
        <v>1090</v>
      </c>
      <c r="C42" s="109" t="s">
        <v>1091</v>
      </c>
      <c r="D42" s="119" t="s">
        <v>977</v>
      </c>
      <c r="E42" s="108" t="s">
        <v>958</v>
      </c>
      <c r="F42" s="109" t="s">
        <v>1092</v>
      </c>
      <c r="G42" s="110">
        <v>28</v>
      </c>
      <c r="H42" s="164"/>
    </row>
    <row r="43" spans="1:8">
      <c r="A43" s="272" t="s">
        <v>1213</v>
      </c>
      <c r="B43" s="120" t="s">
        <v>1214</v>
      </c>
      <c r="C43" s="109" t="s">
        <v>1215</v>
      </c>
      <c r="D43" s="119" t="s">
        <v>982</v>
      </c>
      <c r="E43" s="108" t="s">
        <v>968</v>
      </c>
      <c r="F43" s="109" t="s">
        <v>1216</v>
      </c>
      <c r="G43" s="110">
        <v>29</v>
      </c>
      <c r="H43" s="118"/>
    </row>
    <row r="44" spans="1:8">
      <c r="A44" s="272" t="s">
        <v>1081</v>
      </c>
      <c r="B44" s="120" t="s">
        <v>1082</v>
      </c>
      <c r="C44" s="109" t="s">
        <v>1083</v>
      </c>
      <c r="D44" s="119" t="s">
        <v>995</v>
      </c>
      <c r="E44" s="108" t="s">
        <v>958</v>
      </c>
      <c r="F44" s="109" t="s">
        <v>1084</v>
      </c>
      <c r="G44" s="110">
        <v>30</v>
      </c>
      <c r="H44" s="118"/>
    </row>
    <row r="45" spans="1:8">
      <c r="A45" s="272" t="s">
        <v>1233</v>
      </c>
      <c r="B45" s="120" t="s">
        <v>1234</v>
      </c>
      <c r="C45" s="109" t="s">
        <v>1235</v>
      </c>
      <c r="D45" s="119" t="s">
        <v>995</v>
      </c>
      <c r="E45" s="108" t="s">
        <v>958</v>
      </c>
      <c r="F45" s="109" t="s">
        <v>1236</v>
      </c>
      <c r="G45" s="110">
        <v>31</v>
      </c>
      <c r="H45" s="118"/>
    </row>
    <row r="46" spans="1:8">
      <c r="A46" s="272" t="s">
        <v>1064</v>
      </c>
      <c r="B46" s="109" t="s">
        <v>1065</v>
      </c>
      <c r="C46" s="109" t="s">
        <v>1066</v>
      </c>
      <c r="D46" s="119" t="s">
        <v>1067</v>
      </c>
      <c r="E46" s="108" t="s">
        <v>958</v>
      </c>
      <c r="F46" s="109" t="s">
        <v>1068</v>
      </c>
      <c r="G46" s="110">
        <v>32</v>
      </c>
      <c r="H46" s="164"/>
    </row>
    <row r="47" spans="1:8">
      <c r="A47" s="272" t="s">
        <v>1158</v>
      </c>
      <c r="B47" s="109" t="s">
        <v>1159</v>
      </c>
      <c r="C47" s="109" t="s">
        <v>1160</v>
      </c>
      <c r="D47" s="119" t="s">
        <v>957</v>
      </c>
      <c r="E47" s="108" t="s">
        <v>624</v>
      </c>
      <c r="F47" s="109" t="s">
        <v>1161</v>
      </c>
      <c r="G47" s="110">
        <v>33</v>
      </c>
      <c r="H47" s="164"/>
    </row>
    <row r="48" spans="1:8">
      <c r="A48" s="272" t="s">
        <v>1170</v>
      </c>
      <c r="B48" s="109" t="s">
        <v>1171</v>
      </c>
      <c r="C48" s="109" t="s">
        <v>1172</v>
      </c>
      <c r="D48" s="119" t="s">
        <v>1103</v>
      </c>
      <c r="E48" s="108" t="s">
        <v>958</v>
      </c>
      <c r="F48" s="125" t="s">
        <v>1173</v>
      </c>
      <c r="G48" s="110">
        <v>34</v>
      </c>
      <c r="H48" s="164"/>
    </row>
    <row r="49" spans="1:8">
      <c r="A49" s="272" t="s">
        <v>1166</v>
      </c>
      <c r="B49" s="109" t="s">
        <v>1167</v>
      </c>
      <c r="C49" s="109" t="s">
        <v>1168</v>
      </c>
      <c r="D49" s="119" t="s">
        <v>982</v>
      </c>
      <c r="E49" s="108" t="s">
        <v>968</v>
      </c>
      <c r="F49" s="109" t="s">
        <v>1169</v>
      </c>
      <c r="G49" s="110">
        <v>35</v>
      </c>
      <c r="H49" s="164"/>
    </row>
    <row r="50" spans="1:8">
      <c r="A50" s="272" t="s">
        <v>1193</v>
      </c>
      <c r="B50" s="109" t="s">
        <v>1194</v>
      </c>
      <c r="C50" s="109" t="s">
        <v>1195</v>
      </c>
      <c r="D50" s="119" t="s">
        <v>957</v>
      </c>
      <c r="E50" s="108" t="s">
        <v>1196</v>
      </c>
      <c r="F50" s="109" t="s">
        <v>1197</v>
      </c>
      <c r="G50" s="110">
        <v>36</v>
      </c>
      <c r="H50" s="118"/>
    </row>
    <row r="51" spans="1:8">
      <c r="A51" s="273" t="s">
        <v>1444</v>
      </c>
      <c r="B51" s="255" t="s">
        <v>1445</v>
      </c>
      <c r="C51" s="256" t="s">
        <v>1446</v>
      </c>
      <c r="D51" s="257" t="s">
        <v>1231</v>
      </c>
      <c r="E51" s="258" t="s">
        <v>958</v>
      </c>
      <c r="F51" s="259" t="s">
        <v>1447</v>
      </c>
      <c r="G51" s="253">
        <v>37</v>
      </c>
      <c r="H51" s="118"/>
    </row>
    <row r="52" spans="1:8">
      <c r="A52" s="272" t="s">
        <v>1085</v>
      </c>
      <c r="B52" s="120" t="s">
        <v>1086</v>
      </c>
      <c r="C52" s="109" t="s">
        <v>1087</v>
      </c>
      <c r="D52" s="119" t="s">
        <v>957</v>
      </c>
      <c r="E52" s="108" t="s">
        <v>968</v>
      </c>
      <c r="F52" s="109" t="s">
        <v>1088</v>
      </c>
      <c r="G52" s="110">
        <v>38</v>
      </c>
      <c r="H52" s="118"/>
    </row>
    <row r="53" spans="1:8">
      <c r="A53" s="272" t="s">
        <v>1181</v>
      </c>
      <c r="B53" s="109" t="s">
        <v>1182</v>
      </c>
      <c r="C53" s="109" t="s">
        <v>1183</v>
      </c>
      <c r="D53" s="119" t="s">
        <v>1103</v>
      </c>
      <c r="E53" s="108" t="s">
        <v>968</v>
      </c>
      <c r="F53" s="125" t="s">
        <v>1184</v>
      </c>
      <c r="G53" s="110">
        <v>39</v>
      </c>
      <c r="H53" s="164"/>
    </row>
    <row r="54" spans="1:8">
      <c r="A54" s="273" t="s">
        <v>1093</v>
      </c>
      <c r="B54" s="265" t="s">
        <v>1094</v>
      </c>
      <c r="C54" s="256" t="s">
        <v>1095</v>
      </c>
      <c r="D54" s="257" t="s">
        <v>963</v>
      </c>
      <c r="E54" s="258" t="s">
        <v>558</v>
      </c>
      <c r="F54" s="262" t="s">
        <v>1096</v>
      </c>
      <c r="G54" s="253">
        <v>40</v>
      </c>
      <c r="H54" s="274"/>
    </row>
    <row r="55" spans="1:8">
      <c r="A55" s="272" t="s">
        <v>1293</v>
      </c>
      <c r="B55" s="120" t="s">
        <v>1294</v>
      </c>
      <c r="C55" s="109" t="s">
        <v>1295</v>
      </c>
      <c r="D55" s="119" t="s">
        <v>995</v>
      </c>
      <c r="E55" s="108" t="s">
        <v>968</v>
      </c>
      <c r="F55" s="109" t="s">
        <v>1296</v>
      </c>
      <c r="G55" s="110">
        <v>41</v>
      </c>
      <c r="H55" s="164"/>
    </row>
    <row r="56" spans="1:8">
      <c r="A56" s="273" t="s">
        <v>1440</v>
      </c>
      <c r="B56" s="265" t="s">
        <v>1441</v>
      </c>
      <c r="C56" s="275" t="s">
        <v>1442</v>
      </c>
      <c r="D56" s="257" t="s">
        <v>963</v>
      </c>
      <c r="E56" s="258" t="s">
        <v>1117</v>
      </c>
      <c r="F56" s="262" t="s">
        <v>1118</v>
      </c>
      <c r="G56" s="253">
        <v>42</v>
      </c>
      <c r="H56" s="164"/>
    </row>
    <row r="57" spans="1:8">
      <c r="A57" s="272" t="s">
        <v>1100</v>
      </c>
      <c r="B57" s="109" t="s">
        <v>1101</v>
      </c>
      <c r="C57" s="109" t="s">
        <v>1102</v>
      </c>
      <c r="D57" s="119" t="s">
        <v>1103</v>
      </c>
      <c r="E57" s="108" t="s">
        <v>958</v>
      </c>
      <c r="F57" s="125" t="s">
        <v>1104</v>
      </c>
      <c r="G57" s="110">
        <v>43</v>
      </c>
      <c r="H57" s="164"/>
    </row>
    <row r="58" spans="1:8">
      <c r="A58" s="273" t="s">
        <v>1448</v>
      </c>
      <c r="B58" s="255" t="s">
        <v>1449</v>
      </c>
      <c r="C58" s="256" t="s">
        <v>1450</v>
      </c>
      <c r="D58" s="257" t="s">
        <v>1231</v>
      </c>
      <c r="E58" s="258" t="s">
        <v>968</v>
      </c>
      <c r="F58" s="259" t="s">
        <v>1451</v>
      </c>
      <c r="G58" s="253">
        <v>44</v>
      </c>
      <c r="H58" s="118"/>
    </row>
    <row r="59" spans="1:8">
      <c r="A59" s="272" t="s">
        <v>1037</v>
      </c>
      <c r="B59" s="109" t="s">
        <v>1038</v>
      </c>
      <c r="C59" s="109" t="s">
        <v>1039</v>
      </c>
      <c r="D59" s="119" t="s">
        <v>957</v>
      </c>
      <c r="E59" s="108" t="s">
        <v>958</v>
      </c>
      <c r="F59" s="109" t="s">
        <v>1040</v>
      </c>
      <c r="G59" s="110">
        <v>45</v>
      </c>
      <c r="H59" s="164"/>
    </row>
    <row r="60" spans="1:8">
      <c r="A60" s="272" t="s">
        <v>1245</v>
      </c>
      <c r="B60" s="109" t="s">
        <v>1246</v>
      </c>
      <c r="C60" s="109" t="s">
        <v>1247</v>
      </c>
      <c r="D60" s="119" t="s">
        <v>995</v>
      </c>
      <c r="E60" s="108" t="s">
        <v>1196</v>
      </c>
      <c r="F60" s="109" t="s">
        <v>1248</v>
      </c>
      <c r="G60" s="110">
        <v>46</v>
      </c>
      <c r="H60" s="165"/>
    </row>
    <row r="61" spans="1:8">
      <c r="A61" s="273" t="s">
        <v>1436</v>
      </c>
      <c r="B61" s="255" t="s">
        <v>1437</v>
      </c>
      <c r="C61" s="256" t="s">
        <v>1438</v>
      </c>
      <c r="D61" s="257" t="s">
        <v>977</v>
      </c>
      <c r="E61" s="258" t="s">
        <v>558</v>
      </c>
      <c r="F61" s="259" t="s">
        <v>1517</v>
      </c>
      <c r="G61" s="253">
        <v>47</v>
      </c>
      <c r="H61" s="118"/>
    </row>
    <row r="62" spans="1:8">
      <c r="A62" s="272" t="s">
        <v>1127</v>
      </c>
      <c r="B62" s="120" t="s">
        <v>1128</v>
      </c>
      <c r="C62" s="109" t="s">
        <v>1129</v>
      </c>
      <c r="D62" s="119" t="s">
        <v>995</v>
      </c>
      <c r="E62" s="108" t="s">
        <v>968</v>
      </c>
      <c r="F62" s="109" t="s">
        <v>1130</v>
      </c>
      <c r="G62" s="110">
        <v>48</v>
      </c>
      <c r="H62" s="118"/>
    </row>
    <row r="63" spans="1:8">
      <c r="A63" s="272" t="s">
        <v>1049</v>
      </c>
      <c r="B63" s="109" t="s">
        <v>1050</v>
      </c>
      <c r="C63" s="109" t="s">
        <v>1051</v>
      </c>
      <c r="D63" s="119" t="s">
        <v>995</v>
      </c>
      <c r="E63" s="108" t="s">
        <v>558</v>
      </c>
      <c r="F63" s="109" t="s">
        <v>1052</v>
      </c>
      <c r="G63" s="110">
        <v>49</v>
      </c>
      <c r="H63" s="164"/>
    </row>
    <row r="64" spans="1:8">
      <c r="A64" s="272" t="s">
        <v>1253</v>
      </c>
      <c r="B64" s="120" t="s">
        <v>1254</v>
      </c>
      <c r="C64" s="109" t="s">
        <v>1255</v>
      </c>
      <c r="D64" s="119" t="s">
        <v>1067</v>
      </c>
      <c r="E64" s="108" t="s">
        <v>706</v>
      </c>
      <c r="F64" s="109" t="s">
        <v>1256</v>
      </c>
      <c r="G64" s="110">
        <v>50</v>
      </c>
      <c r="H64" s="164"/>
    </row>
    <row r="65" spans="1:16">
      <c r="A65" s="273" t="s">
        <v>1452</v>
      </c>
      <c r="B65" s="255" t="s">
        <v>1453</v>
      </c>
      <c r="C65" s="256" t="s">
        <v>1454</v>
      </c>
      <c r="D65" s="257" t="s">
        <v>1103</v>
      </c>
      <c r="E65" s="258" t="s">
        <v>558</v>
      </c>
      <c r="F65" s="259" t="s">
        <v>1520</v>
      </c>
      <c r="G65" s="253">
        <v>51</v>
      </c>
      <c r="H65" s="118"/>
    </row>
    <row r="66" spans="1:16">
      <c r="A66" s="272" t="s">
        <v>1224</v>
      </c>
      <c r="B66" s="109" t="s">
        <v>1225</v>
      </c>
      <c r="C66" s="109" t="s">
        <v>1226</v>
      </c>
      <c r="D66" s="119" t="s">
        <v>957</v>
      </c>
      <c r="E66" s="108" t="s">
        <v>968</v>
      </c>
      <c r="F66" s="109" t="s">
        <v>1227</v>
      </c>
      <c r="G66" s="110">
        <v>52</v>
      </c>
      <c r="H66" s="164"/>
    </row>
    <row r="67" spans="1:16">
      <c r="A67" s="272" t="s">
        <v>1174</v>
      </c>
      <c r="B67" s="120" t="s">
        <v>1175</v>
      </c>
      <c r="C67" s="109" t="s">
        <v>1176</v>
      </c>
      <c r="D67" s="119" t="s">
        <v>995</v>
      </c>
      <c r="E67" s="108" t="s">
        <v>958</v>
      </c>
      <c r="F67" s="109" t="s">
        <v>1177</v>
      </c>
      <c r="G67" s="110">
        <v>53</v>
      </c>
      <c r="H67" s="164"/>
    </row>
    <row r="68" spans="1:16">
      <c r="A68" s="272" t="s">
        <v>1057</v>
      </c>
      <c r="B68" s="109" t="s">
        <v>1058</v>
      </c>
      <c r="C68" s="109" t="s">
        <v>1059</v>
      </c>
      <c r="D68" s="119" t="s">
        <v>957</v>
      </c>
      <c r="E68" s="108" t="s">
        <v>958</v>
      </c>
      <c r="F68" s="109" t="s">
        <v>1060</v>
      </c>
      <c r="G68" s="110">
        <v>54</v>
      </c>
      <c r="H68" s="164"/>
    </row>
    <row r="69" spans="1:16">
      <c r="A69" s="272" t="s">
        <v>1113</v>
      </c>
      <c r="B69" s="109" t="s">
        <v>1114</v>
      </c>
      <c r="C69" s="109" t="s">
        <v>1115</v>
      </c>
      <c r="D69" s="119" t="s">
        <v>995</v>
      </c>
      <c r="E69" s="108" t="s">
        <v>958</v>
      </c>
      <c r="F69" s="109" t="s">
        <v>1116</v>
      </c>
      <c r="G69" s="110">
        <v>55</v>
      </c>
      <c r="H69" s="118"/>
    </row>
    <row r="70" spans="1:16">
      <c r="A70" s="273" t="s">
        <v>1041</v>
      </c>
      <c r="B70" s="265" t="s">
        <v>1042</v>
      </c>
      <c r="C70" s="256" t="s">
        <v>1043</v>
      </c>
      <c r="D70" s="257" t="s">
        <v>963</v>
      </c>
      <c r="E70" s="258" t="s">
        <v>958</v>
      </c>
      <c r="F70" s="262" t="s">
        <v>1044</v>
      </c>
      <c r="G70" s="253">
        <v>56</v>
      </c>
      <c r="H70" s="118"/>
    </row>
    <row r="71" spans="1:16">
      <c r="A71" s="272" t="s">
        <v>1109</v>
      </c>
      <c r="B71" s="109" t="s">
        <v>1110</v>
      </c>
      <c r="C71" s="109" t="s">
        <v>1111</v>
      </c>
      <c r="D71" s="119" t="s">
        <v>1067</v>
      </c>
      <c r="E71" s="108" t="s">
        <v>558</v>
      </c>
      <c r="F71" s="109" t="s">
        <v>1112</v>
      </c>
      <c r="G71" s="110">
        <v>57</v>
      </c>
      <c r="H71" s="164"/>
    </row>
    <row r="72" spans="1:16">
      <c r="A72" s="272" t="s">
        <v>1209</v>
      </c>
      <c r="B72" s="120" t="s">
        <v>1210</v>
      </c>
      <c r="C72" s="109" t="s">
        <v>1211</v>
      </c>
      <c r="D72" s="119" t="s">
        <v>1103</v>
      </c>
      <c r="E72" s="108" t="s">
        <v>968</v>
      </c>
      <c r="F72" s="125" t="s">
        <v>1212</v>
      </c>
      <c r="G72" s="110">
        <v>58</v>
      </c>
      <c r="H72" s="164"/>
    </row>
    <row r="73" spans="1:16">
      <c r="A73" s="272" t="s">
        <v>1119</v>
      </c>
      <c r="B73" s="109" t="s">
        <v>1120</v>
      </c>
      <c r="C73" s="109" t="s">
        <v>1121</v>
      </c>
      <c r="D73" s="119" t="s">
        <v>957</v>
      </c>
      <c r="E73" s="108" t="s">
        <v>968</v>
      </c>
      <c r="F73" s="109" t="s">
        <v>1122</v>
      </c>
      <c r="G73" s="110">
        <v>59</v>
      </c>
      <c r="H73" s="164"/>
    </row>
    <row r="74" spans="1:16">
      <c r="A74" s="272" t="s">
        <v>1241</v>
      </c>
      <c r="B74" s="120" t="s">
        <v>1242</v>
      </c>
      <c r="C74" s="109" t="s">
        <v>1243</v>
      </c>
      <c r="D74" s="119" t="s">
        <v>1067</v>
      </c>
      <c r="E74" s="108" t="s">
        <v>968</v>
      </c>
      <c r="F74" s="109" t="s">
        <v>1244</v>
      </c>
      <c r="G74" s="110">
        <v>60</v>
      </c>
      <c r="H74" s="165"/>
      <c r="J74" s="12"/>
      <c r="K74" s="12"/>
      <c r="L74" s="12"/>
      <c r="M74" s="12"/>
      <c r="N74" s="12"/>
      <c r="O74" s="12"/>
      <c r="P74" s="12"/>
    </row>
    <row r="75" spans="1:16">
      <c r="A75" s="273" t="s">
        <v>1053</v>
      </c>
      <c r="B75" s="265" t="s">
        <v>1054</v>
      </c>
      <c r="C75" s="256" t="s">
        <v>1055</v>
      </c>
      <c r="D75" s="257" t="s">
        <v>963</v>
      </c>
      <c r="E75" s="258" t="s">
        <v>968</v>
      </c>
      <c r="F75" s="262" t="s">
        <v>1056</v>
      </c>
      <c r="G75" s="253">
        <v>61</v>
      </c>
      <c r="H75" s="118"/>
    </row>
    <row r="76" spans="1:16">
      <c r="A76" s="272" t="s">
        <v>1249</v>
      </c>
      <c r="B76" s="109" t="s">
        <v>1250</v>
      </c>
      <c r="C76" s="109" t="s">
        <v>1251</v>
      </c>
      <c r="D76" s="119" t="s">
        <v>977</v>
      </c>
      <c r="E76" s="108" t="s">
        <v>1196</v>
      </c>
      <c r="F76" s="109" t="s">
        <v>1252</v>
      </c>
      <c r="G76" s="110">
        <v>62</v>
      </c>
      <c r="H76" s="118"/>
    </row>
    <row r="77" spans="1:16">
      <c r="A77" s="272" t="s">
        <v>1077</v>
      </c>
      <c r="B77" s="120" t="s">
        <v>1078</v>
      </c>
      <c r="C77" s="109" t="s">
        <v>1079</v>
      </c>
      <c r="D77" s="119" t="s">
        <v>995</v>
      </c>
      <c r="E77" s="108" t="s">
        <v>558</v>
      </c>
      <c r="F77" s="109" t="s">
        <v>1080</v>
      </c>
      <c r="G77" s="110">
        <v>63</v>
      </c>
      <c r="H77" s="165"/>
    </row>
    <row r="78" spans="1:16">
      <c r="A78" s="273" t="s">
        <v>1162</v>
      </c>
      <c r="B78" s="265" t="s">
        <v>1163</v>
      </c>
      <c r="C78" s="256" t="s">
        <v>1164</v>
      </c>
      <c r="D78" s="257" t="s">
        <v>1000</v>
      </c>
      <c r="E78" s="258" t="s">
        <v>558</v>
      </c>
      <c r="F78" s="262" t="s">
        <v>1165</v>
      </c>
      <c r="G78" s="253">
        <v>64</v>
      </c>
      <c r="H78" s="118"/>
    </row>
    <row r="79" spans="1:16">
      <c r="A79" s="272" t="s">
        <v>1334</v>
      </c>
      <c r="B79" s="120" t="s">
        <v>1335</v>
      </c>
      <c r="C79" s="109" t="s">
        <v>1336</v>
      </c>
      <c r="D79" s="119" t="s">
        <v>1103</v>
      </c>
      <c r="E79" s="108" t="s">
        <v>958</v>
      </c>
      <c r="F79" s="125" t="s">
        <v>1337</v>
      </c>
      <c r="G79" s="110">
        <v>65</v>
      </c>
      <c r="H79" s="118"/>
    </row>
    <row r="80" spans="1:16">
      <c r="A80" s="272" t="s">
        <v>1285</v>
      </c>
      <c r="B80" s="120" t="s">
        <v>1286</v>
      </c>
      <c r="C80" s="109" t="s">
        <v>1287</v>
      </c>
      <c r="D80" s="119" t="s">
        <v>977</v>
      </c>
      <c r="E80" s="108" t="s">
        <v>1196</v>
      </c>
      <c r="F80" s="109" t="s">
        <v>1288</v>
      </c>
      <c r="G80" s="110">
        <v>66</v>
      </c>
      <c r="H80" s="165"/>
    </row>
    <row r="81" spans="1:8">
      <c r="A81" s="272" t="s">
        <v>1491</v>
      </c>
      <c r="B81" s="122" t="s">
        <v>1151</v>
      </c>
      <c r="C81" s="122" t="s">
        <v>1152</v>
      </c>
      <c r="D81" s="119" t="s">
        <v>995</v>
      </c>
      <c r="E81" s="108" t="s">
        <v>558</v>
      </c>
      <c r="F81" s="261" t="s">
        <v>1153</v>
      </c>
      <c r="G81" s="110">
        <v>67</v>
      </c>
      <c r="H81" s="118"/>
    </row>
    <row r="82" spans="1:8">
      <c r="A82" s="273" t="s">
        <v>1123</v>
      </c>
      <c r="B82" s="265" t="s">
        <v>1124</v>
      </c>
      <c r="C82" s="256" t="s">
        <v>1125</v>
      </c>
      <c r="D82" s="257" t="s">
        <v>1000</v>
      </c>
      <c r="E82" s="258" t="s">
        <v>958</v>
      </c>
      <c r="F82" s="262" t="s">
        <v>1126</v>
      </c>
      <c r="G82" s="253">
        <v>68</v>
      </c>
      <c r="H82" s="118"/>
    </row>
    <row r="83" spans="1:8">
      <c r="A83" s="272" t="s">
        <v>1265</v>
      </c>
      <c r="B83" s="109" t="s">
        <v>1266</v>
      </c>
      <c r="C83" s="109" t="s">
        <v>1267</v>
      </c>
      <c r="D83" s="119" t="s">
        <v>995</v>
      </c>
      <c r="E83" s="108" t="s">
        <v>1196</v>
      </c>
      <c r="F83" s="109" t="s">
        <v>1268</v>
      </c>
      <c r="G83" s="110">
        <v>69</v>
      </c>
      <c r="H83" s="118"/>
    </row>
    <row r="84" spans="1:8">
      <c r="A84" s="272" t="s">
        <v>1313</v>
      </c>
      <c r="B84" s="120" t="s">
        <v>1314</v>
      </c>
      <c r="C84" s="109" t="s">
        <v>1315</v>
      </c>
      <c r="D84" s="119" t="s">
        <v>957</v>
      </c>
      <c r="E84" s="108" t="s">
        <v>706</v>
      </c>
      <c r="F84" s="109" t="s">
        <v>1316</v>
      </c>
      <c r="G84" s="110">
        <v>70</v>
      </c>
      <c r="H84" s="164"/>
    </row>
    <row r="85" spans="1:8">
      <c r="A85" s="272" t="s">
        <v>1488</v>
      </c>
      <c r="B85" s="122" t="s">
        <v>1061</v>
      </c>
      <c r="C85" s="123" t="s">
        <v>1062</v>
      </c>
      <c r="D85" s="119" t="s">
        <v>995</v>
      </c>
      <c r="E85" s="108" t="s">
        <v>558</v>
      </c>
      <c r="F85" s="261" t="s">
        <v>1063</v>
      </c>
      <c r="G85" s="110">
        <v>71</v>
      </c>
      <c r="H85" s="164"/>
    </row>
    <row r="86" spans="1:8">
      <c r="A86" s="272" t="s">
        <v>37</v>
      </c>
      <c r="B86" s="120" t="s">
        <v>38</v>
      </c>
      <c r="C86" s="109" t="s">
        <v>39</v>
      </c>
      <c r="D86" s="119" t="s">
        <v>995</v>
      </c>
      <c r="E86" s="108" t="s">
        <v>40</v>
      </c>
      <c r="F86" s="109" t="s">
        <v>41</v>
      </c>
      <c r="G86" s="110">
        <v>72</v>
      </c>
      <c r="H86" s="164"/>
    </row>
    <row r="87" spans="1:8">
      <c r="A87" s="272" t="s">
        <v>7</v>
      </c>
      <c r="B87" s="120" t="s">
        <v>8</v>
      </c>
      <c r="C87" s="109" t="s">
        <v>9</v>
      </c>
      <c r="D87" s="119" t="s">
        <v>1231</v>
      </c>
      <c r="E87" s="108" t="s">
        <v>958</v>
      </c>
      <c r="F87" s="109" t="s">
        <v>10</v>
      </c>
      <c r="G87" s="110">
        <v>73</v>
      </c>
      <c r="H87" s="164"/>
    </row>
    <row r="88" spans="1:8">
      <c r="A88" s="272" t="s">
        <v>46</v>
      </c>
      <c r="B88" s="120" t="s">
        <v>47</v>
      </c>
      <c r="C88" s="109" t="s">
        <v>48</v>
      </c>
      <c r="D88" s="119" t="s">
        <v>1103</v>
      </c>
      <c r="E88" s="108" t="s">
        <v>968</v>
      </c>
      <c r="F88" s="125" t="s">
        <v>49</v>
      </c>
      <c r="G88" s="110">
        <v>74</v>
      </c>
      <c r="H88" s="118"/>
    </row>
    <row r="89" spans="1:8">
      <c r="A89" s="273" t="s">
        <v>1131</v>
      </c>
      <c r="B89" s="265" t="s">
        <v>1132</v>
      </c>
      <c r="C89" s="256" t="s">
        <v>1133</v>
      </c>
      <c r="D89" s="257" t="s">
        <v>1000</v>
      </c>
      <c r="E89" s="258" t="s">
        <v>968</v>
      </c>
      <c r="F89" s="262" t="s">
        <v>1134</v>
      </c>
      <c r="G89" s="253">
        <v>75</v>
      </c>
      <c r="H89" s="118"/>
    </row>
    <row r="90" spans="1:8">
      <c r="A90" s="272" t="s">
        <v>1228</v>
      </c>
      <c r="B90" s="109" t="s">
        <v>1229</v>
      </c>
      <c r="C90" s="109" t="s">
        <v>1230</v>
      </c>
      <c r="D90" s="119" t="s">
        <v>1231</v>
      </c>
      <c r="E90" s="108" t="s">
        <v>958</v>
      </c>
      <c r="F90" s="109" t="s">
        <v>1232</v>
      </c>
      <c r="G90" s="110">
        <v>76</v>
      </c>
      <c r="H90" s="164"/>
    </row>
    <row r="91" spans="1:8">
      <c r="A91" s="272" t="s">
        <v>1237</v>
      </c>
      <c r="B91" s="109" t="s">
        <v>1238</v>
      </c>
      <c r="C91" s="109" t="s">
        <v>1239</v>
      </c>
      <c r="D91" s="119" t="s">
        <v>995</v>
      </c>
      <c r="E91" s="108" t="s">
        <v>624</v>
      </c>
      <c r="F91" s="109" t="s">
        <v>1240</v>
      </c>
      <c r="G91" s="110">
        <v>77</v>
      </c>
      <c r="H91" s="164"/>
    </row>
    <row r="92" spans="1:8">
      <c r="A92" s="273" t="s">
        <v>1467</v>
      </c>
      <c r="B92" s="255" t="s">
        <v>1468</v>
      </c>
      <c r="C92" s="256" t="s">
        <v>1469</v>
      </c>
      <c r="D92" s="257" t="s">
        <v>1103</v>
      </c>
      <c r="E92" s="258" t="s">
        <v>558</v>
      </c>
      <c r="F92" s="259" t="s">
        <v>1524</v>
      </c>
      <c r="G92" s="253">
        <v>78</v>
      </c>
      <c r="H92" s="118"/>
    </row>
    <row r="93" spans="1:8">
      <c r="A93" s="272" t="s">
        <v>1273</v>
      </c>
      <c r="B93" s="120" t="s">
        <v>1274</v>
      </c>
      <c r="C93" s="109" t="s">
        <v>1275</v>
      </c>
      <c r="D93" s="119" t="s">
        <v>1067</v>
      </c>
      <c r="E93" s="108" t="s">
        <v>958</v>
      </c>
      <c r="F93" s="109" t="s">
        <v>1276</v>
      </c>
      <c r="G93" s="110">
        <v>79</v>
      </c>
      <c r="H93" s="118"/>
    </row>
    <row r="94" spans="1:8">
      <c r="A94" s="272" t="s">
        <v>1261</v>
      </c>
      <c r="B94" s="120" t="s">
        <v>1262</v>
      </c>
      <c r="C94" s="109" t="s">
        <v>1263</v>
      </c>
      <c r="D94" s="119" t="s">
        <v>995</v>
      </c>
      <c r="E94" s="108" t="s">
        <v>958</v>
      </c>
      <c r="F94" s="125" t="s">
        <v>1264</v>
      </c>
      <c r="G94" s="110">
        <v>80</v>
      </c>
      <c r="H94" s="164"/>
    </row>
    <row r="95" spans="1:8">
      <c r="A95" s="272" t="s">
        <v>1205</v>
      </c>
      <c r="B95" s="129" t="s">
        <v>1206</v>
      </c>
      <c r="C95" s="122" t="s">
        <v>1207</v>
      </c>
      <c r="D95" s="119" t="s">
        <v>995</v>
      </c>
      <c r="E95" s="108" t="s">
        <v>1117</v>
      </c>
      <c r="F95" s="130" t="s">
        <v>1208</v>
      </c>
      <c r="G95" s="110">
        <v>81</v>
      </c>
      <c r="H95" s="164"/>
    </row>
    <row r="96" spans="1:8">
      <c r="A96" s="272" t="s">
        <v>1217</v>
      </c>
      <c r="B96" s="120" t="s">
        <v>1218</v>
      </c>
      <c r="C96" s="109" t="s">
        <v>1219</v>
      </c>
      <c r="D96" s="119" t="s">
        <v>977</v>
      </c>
      <c r="E96" s="108" t="s">
        <v>968</v>
      </c>
      <c r="F96" s="109" t="s">
        <v>1220</v>
      </c>
      <c r="G96" s="110">
        <v>82</v>
      </c>
      <c r="H96" s="164"/>
    </row>
    <row r="97" spans="1:8">
      <c r="A97" s="272" t="s">
        <v>1139</v>
      </c>
      <c r="B97" s="109" t="s">
        <v>1140</v>
      </c>
      <c r="C97" s="109" t="s">
        <v>1141</v>
      </c>
      <c r="D97" s="119" t="s">
        <v>977</v>
      </c>
      <c r="E97" s="108" t="s">
        <v>958</v>
      </c>
      <c r="F97" s="109" t="s">
        <v>1142</v>
      </c>
      <c r="G97" s="110">
        <v>83</v>
      </c>
      <c r="H97" s="118"/>
    </row>
    <row r="98" spans="1:8">
      <c r="A98" s="272" t="s">
        <v>115</v>
      </c>
      <c r="B98" s="120" t="s">
        <v>116</v>
      </c>
      <c r="C98" s="109" t="s">
        <v>117</v>
      </c>
      <c r="D98" s="119" t="s">
        <v>1067</v>
      </c>
      <c r="E98" s="108" t="s">
        <v>1196</v>
      </c>
      <c r="F98" s="109" t="s">
        <v>118</v>
      </c>
      <c r="G98" s="110">
        <v>84</v>
      </c>
      <c r="H98" s="118"/>
    </row>
    <row r="99" spans="1:8">
      <c r="A99" s="273" t="s">
        <v>1462</v>
      </c>
      <c r="B99" s="255" t="s">
        <v>1463</v>
      </c>
      <c r="C99" s="256" t="s">
        <v>1464</v>
      </c>
      <c r="D99" s="257" t="s">
        <v>977</v>
      </c>
      <c r="E99" s="258" t="s">
        <v>958</v>
      </c>
      <c r="F99" s="259" t="s">
        <v>1521</v>
      </c>
      <c r="G99" s="253">
        <v>85</v>
      </c>
      <c r="H99" s="118"/>
    </row>
    <row r="100" spans="1:8">
      <c r="A100" s="272" t="s">
        <v>1325</v>
      </c>
      <c r="B100" s="120" t="s">
        <v>1326</v>
      </c>
      <c r="C100" s="109" t="s">
        <v>1327</v>
      </c>
      <c r="D100" s="119" t="s">
        <v>1328</v>
      </c>
      <c r="E100" s="108" t="s">
        <v>958</v>
      </c>
      <c r="F100" s="109" t="s">
        <v>1329</v>
      </c>
      <c r="G100" s="110">
        <v>86</v>
      </c>
      <c r="H100" s="164"/>
    </row>
    <row r="101" spans="1:8">
      <c r="A101" s="272" t="s">
        <v>33</v>
      </c>
      <c r="B101" s="120" t="s">
        <v>34</v>
      </c>
      <c r="C101" s="109" t="s">
        <v>35</v>
      </c>
      <c r="D101" s="119" t="s">
        <v>1328</v>
      </c>
      <c r="E101" s="108" t="s">
        <v>968</v>
      </c>
      <c r="F101" s="109" t="s">
        <v>36</v>
      </c>
      <c r="G101" s="110">
        <v>87</v>
      </c>
      <c r="H101" s="164"/>
    </row>
    <row r="102" spans="1:8">
      <c r="A102" s="273" t="s">
        <v>1456</v>
      </c>
      <c r="B102" s="255" t="s">
        <v>1457</v>
      </c>
      <c r="C102" s="256" t="s">
        <v>1458</v>
      </c>
      <c r="D102" s="257" t="s">
        <v>1103</v>
      </c>
      <c r="E102" s="258" t="s">
        <v>558</v>
      </c>
      <c r="F102" s="259" t="s">
        <v>1518</v>
      </c>
      <c r="G102" s="253">
        <v>88</v>
      </c>
      <c r="H102" s="118"/>
    </row>
    <row r="103" spans="1:8">
      <c r="A103" s="276" t="s">
        <v>127</v>
      </c>
      <c r="B103" s="120" t="s">
        <v>128</v>
      </c>
      <c r="C103" s="109" t="s">
        <v>129</v>
      </c>
      <c r="D103" s="119" t="s">
        <v>1103</v>
      </c>
      <c r="E103" s="108" t="s">
        <v>958</v>
      </c>
      <c r="F103" s="125" t="s">
        <v>130</v>
      </c>
      <c r="G103" s="110">
        <v>89</v>
      </c>
      <c r="H103" s="118"/>
    </row>
    <row r="104" spans="1:8">
      <c r="A104" s="272" t="s">
        <v>80</v>
      </c>
      <c r="B104" s="120" t="s">
        <v>81</v>
      </c>
      <c r="C104" s="109" t="s">
        <v>82</v>
      </c>
      <c r="D104" s="119" t="s">
        <v>1231</v>
      </c>
      <c r="E104" s="108" t="s">
        <v>968</v>
      </c>
      <c r="F104" s="109" t="s">
        <v>83</v>
      </c>
      <c r="G104" s="110">
        <v>90</v>
      </c>
      <c r="H104" s="164"/>
    </row>
    <row r="105" spans="1:8">
      <c r="A105" s="272" t="s">
        <v>185</v>
      </c>
      <c r="B105" s="120" t="s">
        <v>186</v>
      </c>
      <c r="C105" s="109" t="s">
        <v>187</v>
      </c>
      <c r="D105" s="119" t="s">
        <v>1103</v>
      </c>
      <c r="E105" s="108" t="s">
        <v>968</v>
      </c>
      <c r="F105" s="125" t="s">
        <v>188</v>
      </c>
      <c r="G105" s="110">
        <v>91</v>
      </c>
      <c r="H105" s="118"/>
    </row>
    <row r="106" spans="1:8">
      <c r="A106" s="272" t="s">
        <v>1503</v>
      </c>
      <c r="B106" s="133">
        <v>80878026128</v>
      </c>
      <c r="C106" s="109" t="s">
        <v>160</v>
      </c>
      <c r="D106" s="119" t="s">
        <v>23</v>
      </c>
      <c r="E106" s="108" t="s">
        <v>1117</v>
      </c>
      <c r="F106" s="125" t="s">
        <v>161</v>
      </c>
      <c r="G106" s="110">
        <v>92</v>
      </c>
      <c r="H106" s="164"/>
    </row>
    <row r="107" spans="1:8">
      <c r="A107" s="272" t="s">
        <v>1516</v>
      </c>
      <c r="B107" s="122" t="s">
        <v>1221</v>
      </c>
      <c r="C107" s="122" t="s">
        <v>1222</v>
      </c>
      <c r="D107" s="119" t="s">
        <v>957</v>
      </c>
      <c r="E107" s="108" t="s">
        <v>558</v>
      </c>
      <c r="F107" s="261" t="s">
        <v>1223</v>
      </c>
      <c r="G107" s="110">
        <v>93</v>
      </c>
      <c r="H107" s="118"/>
    </row>
    <row r="108" spans="1:8">
      <c r="A108" s="272" t="s">
        <v>134</v>
      </c>
      <c r="B108" s="120" t="s">
        <v>135</v>
      </c>
      <c r="C108" s="109" t="s">
        <v>136</v>
      </c>
      <c r="D108" s="119" t="s">
        <v>1231</v>
      </c>
      <c r="E108" s="108" t="s">
        <v>968</v>
      </c>
      <c r="F108" s="109" t="s">
        <v>137</v>
      </c>
      <c r="G108" s="110">
        <v>94</v>
      </c>
      <c r="H108" s="164"/>
    </row>
    <row r="109" spans="1:8">
      <c r="A109" s="272" t="s">
        <v>1277</v>
      </c>
      <c r="B109" s="120" t="s">
        <v>1278</v>
      </c>
      <c r="C109" s="109" t="s">
        <v>1279</v>
      </c>
      <c r="D109" s="119" t="s">
        <v>1067</v>
      </c>
      <c r="E109" s="108" t="s">
        <v>968</v>
      </c>
      <c r="F109" s="109" t="s">
        <v>1280</v>
      </c>
      <c r="G109" s="110">
        <v>95</v>
      </c>
      <c r="H109" s="164"/>
    </row>
    <row r="110" spans="1:8">
      <c r="A110" s="273" t="s">
        <v>1471</v>
      </c>
      <c r="B110" s="255" t="s">
        <v>1472</v>
      </c>
      <c r="C110" s="256" t="s">
        <v>1473</v>
      </c>
      <c r="D110" s="257" t="s">
        <v>977</v>
      </c>
      <c r="E110" s="258" t="s">
        <v>558</v>
      </c>
      <c r="F110" s="259" t="s">
        <v>1519</v>
      </c>
      <c r="G110" s="253">
        <v>96</v>
      </c>
      <c r="H110" s="118"/>
    </row>
    <row r="111" spans="1:8">
      <c r="A111" s="273" t="s">
        <v>1475</v>
      </c>
      <c r="B111" s="255" t="s">
        <v>1476</v>
      </c>
      <c r="C111" s="256" t="s">
        <v>1477</v>
      </c>
      <c r="D111" s="257" t="s">
        <v>1103</v>
      </c>
      <c r="E111" s="258" t="s">
        <v>558</v>
      </c>
      <c r="F111" s="259" t="s">
        <v>1523</v>
      </c>
      <c r="G111" s="253">
        <v>97</v>
      </c>
      <c r="H111" s="118"/>
    </row>
    <row r="112" spans="1:8">
      <c r="A112" s="272" t="s">
        <v>50</v>
      </c>
      <c r="B112" s="120" t="s">
        <v>51</v>
      </c>
      <c r="C112" s="109" t="s">
        <v>52</v>
      </c>
      <c r="D112" s="119" t="s">
        <v>1231</v>
      </c>
      <c r="E112" s="108" t="s">
        <v>958</v>
      </c>
      <c r="F112" s="109" t="s">
        <v>53</v>
      </c>
      <c r="G112" s="110">
        <v>98</v>
      </c>
      <c r="H112" s="164"/>
    </row>
    <row r="113" spans="1:8">
      <c r="A113" s="272" t="s">
        <v>1201</v>
      </c>
      <c r="B113" s="120" t="s">
        <v>1202</v>
      </c>
      <c r="C113" s="109" t="s">
        <v>1203</v>
      </c>
      <c r="D113" s="119" t="s">
        <v>1067</v>
      </c>
      <c r="E113" s="108" t="s">
        <v>958</v>
      </c>
      <c r="F113" s="109" t="s">
        <v>1204</v>
      </c>
      <c r="G113" s="110">
        <v>99</v>
      </c>
      <c r="H113" s="164"/>
    </row>
    <row r="114" spans="1:8">
      <c r="A114" s="272" t="s">
        <v>107</v>
      </c>
      <c r="B114" s="120" t="s">
        <v>108</v>
      </c>
      <c r="C114" s="109" t="s">
        <v>109</v>
      </c>
      <c r="D114" s="119" t="s">
        <v>995</v>
      </c>
      <c r="E114" s="108" t="s">
        <v>968</v>
      </c>
      <c r="F114" s="125" t="s">
        <v>110</v>
      </c>
      <c r="G114" s="110">
        <v>100</v>
      </c>
      <c r="H114" s="164"/>
    </row>
    <row r="115" spans="1:8">
      <c r="A115" s="272" t="s">
        <v>1460</v>
      </c>
      <c r="B115" s="122" t="s">
        <v>15</v>
      </c>
      <c r="C115" s="123" t="s">
        <v>16</v>
      </c>
      <c r="D115" s="119" t="s">
        <v>977</v>
      </c>
      <c r="E115" s="108" t="s">
        <v>558</v>
      </c>
      <c r="F115" s="130" t="s">
        <v>17</v>
      </c>
      <c r="G115" s="110">
        <v>101</v>
      </c>
      <c r="H115" s="118"/>
    </row>
    <row r="116" spans="1:8">
      <c r="A116" s="272" t="s">
        <v>1257</v>
      </c>
      <c r="B116" s="109" t="s">
        <v>1258</v>
      </c>
      <c r="C116" s="109" t="s">
        <v>1259</v>
      </c>
      <c r="D116" s="119" t="s">
        <v>1231</v>
      </c>
      <c r="E116" s="108" t="s">
        <v>968</v>
      </c>
      <c r="F116" s="109" t="s">
        <v>1260</v>
      </c>
      <c r="G116" s="110">
        <v>102</v>
      </c>
      <c r="H116" s="164"/>
    </row>
    <row r="117" spans="1:8">
      <c r="A117" s="272" t="s">
        <v>86</v>
      </c>
      <c r="B117" s="120" t="s">
        <v>87</v>
      </c>
      <c r="C117" s="109" t="s">
        <v>88</v>
      </c>
      <c r="D117" s="119" t="s">
        <v>995</v>
      </c>
      <c r="E117" s="108" t="s">
        <v>1117</v>
      </c>
      <c r="F117" s="109" t="s">
        <v>89</v>
      </c>
      <c r="G117" s="110">
        <v>103</v>
      </c>
      <c r="H117" s="164"/>
    </row>
    <row r="118" spans="1:8">
      <c r="A118" s="272" t="s">
        <v>191</v>
      </c>
      <c r="B118" s="120" t="s">
        <v>192</v>
      </c>
      <c r="C118" s="120" t="s">
        <v>193</v>
      </c>
      <c r="D118" s="119" t="s">
        <v>957</v>
      </c>
      <c r="E118" s="108" t="s">
        <v>194</v>
      </c>
      <c r="F118" s="109" t="s">
        <v>195</v>
      </c>
      <c r="G118" s="110">
        <v>104</v>
      </c>
      <c r="H118" s="164"/>
    </row>
    <row r="119" spans="1:8">
      <c r="A119" s="272" t="s">
        <v>1492</v>
      </c>
      <c r="B119" s="133">
        <v>80878023448</v>
      </c>
      <c r="C119" s="109" t="s">
        <v>84</v>
      </c>
      <c r="D119" s="119" t="s">
        <v>23</v>
      </c>
      <c r="E119" s="108" t="s">
        <v>1117</v>
      </c>
      <c r="F119" s="125" t="s">
        <v>85</v>
      </c>
      <c r="G119" s="110">
        <v>105</v>
      </c>
      <c r="H119" s="164"/>
    </row>
    <row r="120" spans="1:8">
      <c r="A120" s="272" t="s">
        <v>1281</v>
      </c>
      <c r="B120" s="109" t="s">
        <v>1282</v>
      </c>
      <c r="C120" s="109" t="s">
        <v>1283</v>
      </c>
      <c r="D120" s="119" t="s">
        <v>995</v>
      </c>
      <c r="E120" s="108" t="s">
        <v>1117</v>
      </c>
      <c r="F120" s="109" t="s">
        <v>1284</v>
      </c>
      <c r="G120" s="110">
        <v>106</v>
      </c>
      <c r="H120" s="164"/>
    </row>
    <row r="121" spans="1:8">
      <c r="A121" s="272" t="s">
        <v>1504</v>
      </c>
      <c r="B121" s="122" t="s">
        <v>1178</v>
      </c>
      <c r="C121" s="122" t="s">
        <v>1179</v>
      </c>
      <c r="D121" s="119" t="s">
        <v>957</v>
      </c>
      <c r="E121" s="108" t="s">
        <v>558</v>
      </c>
      <c r="F121" s="261" t="s">
        <v>1180</v>
      </c>
      <c r="G121" s="110">
        <v>107</v>
      </c>
      <c r="H121" s="118"/>
    </row>
    <row r="122" spans="1:8">
      <c r="A122" s="272" t="s">
        <v>1531</v>
      </c>
      <c r="B122" s="133">
        <v>80878023479</v>
      </c>
      <c r="C122" s="109" t="s">
        <v>231</v>
      </c>
      <c r="D122" s="119" t="s">
        <v>23</v>
      </c>
      <c r="E122" s="108" t="s">
        <v>1196</v>
      </c>
      <c r="F122" s="125" t="s">
        <v>232</v>
      </c>
      <c r="G122" s="110">
        <v>108</v>
      </c>
      <c r="H122" s="164"/>
    </row>
    <row r="123" spans="1:8">
      <c r="A123" s="272" t="s">
        <v>1305</v>
      </c>
      <c r="B123" s="109" t="s">
        <v>1306</v>
      </c>
      <c r="C123" s="109" t="s">
        <v>1307</v>
      </c>
      <c r="D123" s="119" t="s">
        <v>982</v>
      </c>
      <c r="E123" s="108" t="s">
        <v>1117</v>
      </c>
      <c r="F123" s="109" t="s">
        <v>1308</v>
      </c>
      <c r="G123" s="110">
        <v>109</v>
      </c>
      <c r="H123" s="164"/>
    </row>
    <row r="124" spans="1:8">
      <c r="A124" s="272" t="s">
        <v>1301</v>
      </c>
      <c r="B124" s="120" t="s">
        <v>1302</v>
      </c>
      <c r="C124" s="120" t="s">
        <v>1303</v>
      </c>
      <c r="D124" s="119" t="s">
        <v>957</v>
      </c>
      <c r="E124" s="108" t="s">
        <v>958</v>
      </c>
      <c r="F124" s="109" t="s">
        <v>1304</v>
      </c>
      <c r="G124" s="110">
        <v>110</v>
      </c>
      <c r="H124" s="118"/>
    </row>
    <row r="125" spans="1:8">
      <c r="A125" s="272" t="s">
        <v>62</v>
      </c>
      <c r="B125" s="120" t="s">
        <v>63</v>
      </c>
      <c r="C125" s="109" t="s">
        <v>64</v>
      </c>
      <c r="D125" s="119" t="s">
        <v>977</v>
      </c>
      <c r="E125" s="108" t="s">
        <v>706</v>
      </c>
      <c r="F125" s="109" t="s">
        <v>65</v>
      </c>
      <c r="G125" s="110">
        <v>111</v>
      </c>
      <c r="H125" s="164"/>
    </row>
    <row r="126" spans="1:8">
      <c r="A126" s="272" t="s">
        <v>176</v>
      </c>
      <c r="B126" s="120" t="s">
        <v>177</v>
      </c>
      <c r="C126" s="109" t="s">
        <v>178</v>
      </c>
      <c r="D126" s="119" t="s">
        <v>1328</v>
      </c>
      <c r="E126" s="108" t="s">
        <v>1117</v>
      </c>
      <c r="F126" s="109" t="s">
        <v>179</v>
      </c>
      <c r="G126" s="110">
        <v>112</v>
      </c>
      <c r="H126" s="164"/>
    </row>
    <row r="127" spans="1:8">
      <c r="A127" s="272" t="s">
        <v>11</v>
      </c>
      <c r="B127" s="109" t="s">
        <v>12</v>
      </c>
      <c r="C127" s="109" t="s">
        <v>13</v>
      </c>
      <c r="D127" s="119" t="s">
        <v>1067</v>
      </c>
      <c r="E127" s="108" t="s">
        <v>1117</v>
      </c>
      <c r="F127" s="109" t="s">
        <v>14</v>
      </c>
      <c r="G127" s="110">
        <v>113</v>
      </c>
      <c r="H127" s="164"/>
    </row>
    <row r="128" spans="1:8">
      <c r="A128" s="272" t="s">
        <v>171</v>
      </c>
      <c r="B128" s="120" t="s">
        <v>172</v>
      </c>
      <c r="C128" s="109" t="s">
        <v>173</v>
      </c>
      <c r="D128" s="119" t="s">
        <v>995</v>
      </c>
      <c r="E128" s="108" t="s">
        <v>174</v>
      </c>
      <c r="F128" s="109" t="s">
        <v>175</v>
      </c>
      <c r="G128" s="110">
        <v>114</v>
      </c>
      <c r="H128" s="164"/>
    </row>
    <row r="129" spans="1:16">
      <c r="A129" s="272" t="s">
        <v>1510</v>
      </c>
      <c r="B129" s="122" t="s">
        <v>1097</v>
      </c>
      <c r="C129" s="123" t="s">
        <v>1098</v>
      </c>
      <c r="D129" s="119" t="s">
        <v>982</v>
      </c>
      <c r="E129" s="108" t="s">
        <v>558</v>
      </c>
      <c r="F129" s="261" t="s">
        <v>1099</v>
      </c>
      <c r="G129" s="110">
        <v>115</v>
      </c>
      <c r="H129" s="118"/>
    </row>
    <row r="130" spans="1:16">
      <c r="A130" s="272" t="s">
        <v>29</v>
      </c>
      <c r="B130" s="120" t="s">
        <v>30</v>
      </c>
      <c r="C130" s="120" t="s">
        <v>31</v>
      </c>
      <c r="D130" s="119" t="s">
        <v>957</v>
      </c>
      <c r="E130" s="108" t="s">
        <v>1196</v>
      </c>
      <c r="F130" s="109" t="s">
        <v>32</v>
      </c>
      <c r="G130" s="110">
        <v>116</v>
      </c>
      <c r="H130" s="165"/>
    </row>
    <row r="131" spans="1:16">
      <c r="A131" s="272" t="s">
        <v>146</v>
      </c>
      <c r="B131" s="120" t="s">
        <v>147</v>
      </c>
      <c r="C131" s="120" t="s">
        <v>148</v>
      </c>
      <c r="D131" s="119" t="s">
        <v>957</v>
      </c>
      <c r="E131" s="108" t="s">
        <v>1196</v>
      </c>
      <c r="F131" s="109" t="s">
        <v>149</v>
      </c>
      <c r="G131" s="110">
        <v>117</v>
      </c>
      <c r="H131" s="164"/>
    </row>
    <row r="132" spans="1:16">
      <c r="A132" s="272" t="s">
        <v>1269</v>
      </c>
      <c r="B132" s="120" t="s">
        <v>1270</v>
      </c>
      <c r="C132" s="109" t="s">
        <v>1271</v>
      </c>
      <c r="D132" s="119" t="s">
        <v>982</v>
      </c>
      <c r="E132" s="108" t="s">
        <v>958</v>
      </c>
      <c r="F132" s="109" t="s">
        <v>1272</v>
      </c>
      <c r="G132" s="110">
        <v>118</v>
      </c>
      <c r="H132" s="118"/>
    </row>
    <row r="133" spans="1:16">
      <c r="A133" s="273" t="s">
        <v>1483</v>
      </c>
      <c r="B133" s="255" t="s">
        <v>1484</v>
      </c>
      <c r="C133" s="256" t="s">
        <v>1485</v>
      </c>
      <c r="D133" s="257" t="s">
        <v>977</v>
      </c>
      <c r="E133" s="258" t="s">
        <v>958</v>
      </c>
      <c r="F133" s="259" t="s">
        <v>1522</v>
      </c>
      <c r="G133" s="253">
        <v>119</v>
      </c>
      <c r="H133" s="118"/>
    </row>
    <row r="134" spans="1:16">
      <c r="A134" s="272" t="s">
        <v>180</v>
      </c>
      <c r="B134" s="120" t="s">
        <v>181</v>
      </c>
      <c r="C134" s="120" t="s">
        <v>182</v>
      </c>
      <c r="D134" s="119" t="s">
        <v>957</v>
      </c>
      <c r="E134" s="108" t="s">
        <v>183</v>
      </c>
      <c r="F134" s="109" t="s">
        <v>184</v>
      </c>
      <c r="G134" s="110">
        <v>120</v>
      </c>
      <c r="H134" s="164"/>
    </row>
    <row r="135" spans="1:16">
      <c r="A135" s="272" t="s">
        <v>1189</v>
      </c>
      <c r="B135" s="120" t="s">
        <v>1190</v>
      </c>
      <c r="C135" s="109" t="s">
        <v>1191</v>
      </c>
      <c r="D135" s="119" t="s">
        <v>977</v>
      </c>
      <c r="E135" s="108" t="s">
        <v>968</v>
      </c>
      <c r="F135" s="109" t="s">
        <v>1192</v>
      </c>
      <c r="G135" s="110">
        <v>121</v>
      </c>
      <c r="H135" s="118"/>
    </row>
    <row r="136" spans="1:16">
      <c r="A136" s="272" t="s">
        <v>1461</v>
      </c>
      <c r="B136" s="133">
        <v>80878023424</v>
      </c>
      <c r="C136" s="109" t="s">
        <v>74</v>
      </c>
      <c r="D136" s="119" t="s">
        <v>23</v>
      </c>
      <c r="E136" s="108" t="s">
        <v>968</v>
      </c>
      <c r="F136" s="125" t="s">
        <v>75</v>
      </c>
      <c r="G136" s="110">
        <v>122</v>
      </c>
      <c r="H136" s="164"/>
    </row>
    <row r="137" spans="1:16">
      <c r="A137" s="272" t="s">
        <v>1297</v>
      </c>
      <c r="B137" s="120" t="s">
        <v>1298</v>
      </c>
      <c r="C137" s="109" t="s">
        <v>1299</v>
      </c>
      <c r="D137" s="119" t="s">
        <v>982</v>
      </c>
      <c r="E137" s="108" t="s">
        <v>968</v>
      </c>
      <c r="F137" s="109" t="s">
        <v>1300</v>
      </c>
      <c r="G137" s="110">
        <v>123</v>
      </c>
      <c r="H137" s="118"/>
    </row>
    <row r="138" spans="1:16">
      <c r="A138" s="272" t="s">
        <v>1479</v>
      </c>
      <c r="B138" s="122" t="s">
        <v>96</v>
      </c>
      <c r="C138" s="122" t="s">
        <v>97</v>
      </c>
      <c r="D138" s="119" t="s">
        <v>957</v>
      </c>
      <c r="E138" s="108" t="s">
        <v>958</v>
      </c>
      <c r="F138" s="261" t="s">
        <v>98</v>
      </c>
      <c r="G138" s="110">
        <v>124</v>
      </c>
      <c r="H138" s="118"/>
    </row>
    <row r="139" spans="1:16">
      <c r="A139" s="272" t="s">
        <v>99</v>
      </c>
      <c r="B139" s="120" t="s">
        <v>100</v>
      </c>
      <c r="C139" s="109" t="s">
        <v>101</v>
      </c>
      <c r="D139" s="119" t="s">
        <v>1067</v>
      </c>
      <c r="E139" s="108" t="s">
        <v>1117</v>
      </c>
      <c r="F139" s="109" t="s">
        <v>102</v>
      </c>
      <c r="G139" s="110">
        <v>125</v>
      </c>
      <c r="H139" s="164"/>
    </row>
    <row r="140" spans="1:16">
      <c r="A140" s="272" t="s">
        <v>138</v>
      </c>
      <c r="B140" s="120" t="s">
        <v>139</v>
      </c>
      <c r="C140" s="109" t="s">
        <v>140</v>
      </c>
      <c r="D140" s="119" t="s">
        <v>1067</v>
      </c>
      <c r="E140" s="108" t="s">
        <v>968</v>
      </c>
      <c r="F140" s="109" t="s">
        <v>141</v>
      </c>
      <c r="G140" s="110">
        <v>126</v>
      </c>
      <c r="H140" s="118"/>
    </row>
    <row r="141" spans="1:16">
      <c r="A141" s="272" t="s">
        <v>233</v>
      </c>
      <c r="B141" s="120" t="s">
        <v>234</v>
      </c>
      <c r="C141" s="120" t="s">
        <v>235</v>
      </c>
      <c r="D141" s="119" t="s">
        <v>957</v>
      </c>
      <c r="E141" s="108" t="s">
        <v>1117</v>
      </c>
      <c r="F141" s="109" t="s">
        <v>236</v>
      </c>
      <c r="G141" s="110">
        <v>127</v>
      </c>
      <c r="H141" s="164"/>
    </row>
    <row r="142" spans="1:16">
      <c r="A142" s="272" t="s">
        <v>1480</v>
      </c>
      <c r="B142" s="122" t="s">
        <v>131</v>
      </c>
      <c r="C142" s="122" t="s">
        <v>132</v>
      </c>
      <c r="D142" s="119" t="s">
        <v>957</v>
      </c>
      <c r="E142" s="108" t="s">
        <v>968</v>
      </c>
      <c r="F142" s="130" t="s">
        <v>1532</v>
      </c>
      <c r="G142" s="110">
        <v>128</v>
      </c>
      <c r="H142" s="118"/>
    </row>
    <row r="143" spans="1:16">
      <c r="A143" s="272" t="s">
        <v>156</v>
      </c>
      <c r="B143" s="120" t="s">
        <v>157</v>
      </c>
      <c r="C143" s="109" t="s">
        <v>158</v>
      </c>
      <c r="D143" s="119" t="s">
        <v>1328</v>
      </c>
      <c r="E143" s="108" t="s">
        <v>968</v>
      </c>
      <c r="F143" s="109" t="s">
        <v>159</v>
      </c>
      <c r="G143" s="110">
        <v>129</v>
      </c>
      <c r="H143" s="118"/>
    </row>
    <row r="144" spans="1:16">
      <c r="A144" s="273" t="s">
        <v>1309</v>
      </c>
      <c r="B144" s="265" t="s">
        <v>1310</v>
      </c>
      <c r="C144" s="256" t="s">
        <v>1311</v>
      </c>
      <c r="D144" s="257" t="s">
        <v>963</v>
      </c>
      <c r="E144" s="258" t="s">
        <v>958</v>
      </c>
      <c r="F144" s="262" t="s">
        <v>1312</v>
      </c>
      <c r="G144" s="253">
        <v>130</v>
      </c>
      <c r="H144" s="118"/>
      <c r="J144" s="12"/>
      <c r="K144" s="12"/>
      <c r="L144" s="12"/>
      <c r="M144" s="12"/>
      <c r="N144" s="12"/>
      <c r="O144" s="12"/>
      <c r="P144" s="12"/>
    </row>
    <row r="145" spans="1:8">
      <c r="A145" s="272" t="s">
        <v>1481</v>
      </c>
      <c r="B145" s="133">
        <v>80878023417</v>
      </c>
      <c r="C145" s="109" t="s">
        <v>166</v>
      </c>
      <c r="D145" s="119" t="s">
        <v>23</v>
      </c>
      <c r="E145" s="108" t="s">
        <v>958</v>
      </c>
      <c r="F145" s="125" t="s">
        <v>167</v>
      </c>
      <c r="G145" s="110">
        <v>131</v>
      </c>
      <c r="H145" s="164"/>
    </row>
    <row r="146" spans="1:8">
      <c r="A146" s="272" t="s">
        <v>1321</v>
      </c>
      <c r="B146" s="109" t="s">
        <v>1322</v>
      </c>
      <c r="C146" s="109" t="s">
        <v>1323</v>
      </c>
      <c r="D146" s="119" t="s">
        <v>1067</v>
      </c>
      <c r="E146" s="108" t="s">
        <v>958</v>
      </c>
      <c r="F146" s="109" t="s">
        <v>1324</v>
      </c>
      <c r="G146" s="110">
        <v>132</v>
      </c>
      <c r="H146" s="118"/>
    </row>
    <row r="147" spans="1:8">
      <c r="A147" s="272" t="s">
        <v>119</v>
      </c>
      <c r="B147" s="120" t="s">
        <v>120</v>
      </c>
      <c r="C147" s="109" t="s">
        <v>121</v>
      </c>
      <c r="D147" s="119" t="s">
        <v>1328</v>
      </c>
      <c r="E147" s="108" t="s">
        <v>958</v>
      </c>
      <c r="F147" s="109" t="s">
        <v>122</v>
      </c>
      <c r="G147" s="110">
        <v>133</v>
      </c>
      <c r="H147" s="165"/>
    </row>
    <row r="148" spans="1:8">
      <c r="A148" s="272" t="s">
        <v>1493</v>
      </c>
      <c r="B148" s="122" t="s">
        <v>1022</v>
      </c>
      <c r="C148" s="122" t="s">
        <v>1023</v>
      </c>
      <c r="D148" s="119" t="s">
        <v>982</v>
      </c>
      <c r="E148" s="108" t="s">
        <v>558</v>
      </c>
      <c r="F148" s="261" t="s">
        <v>1024</v>
      </c>
      <c r="G148" s="110">
        <v>134</v>
      </c>
      <c r="H148" s="164"/>
    </row>
    <row r="149" spans="1:8">
      <c r="A149" s="272" t="s">
        <v>215</v>
      </c>
      <c r="B149" s="120" t="s">
        <v>216</v>
      </c>
      <c r="C149" s="120" t="s">
        <v>217</v>
      </c>
      <c r="D149" s="119" t="s">
        <v>957</v>
      </c>
      <c r="E149" s="108" t="s">
        <v>40</v>
      </c>
      <c r="F149" s="109" t="s">
        <v>218</v>
      </c>
      <c r="G149" s="110">
        <v>135</v>
      </c>
      <c r="H149" s="164"/>
    </row>
    <row r="150" spans="1:8">
      <c r="A150" s="272" t="s">
        <v>1289</v>
      </c>
      <c r="B150" s="129" t="s">
        <v>1290</v>
      </c>
      <c r="C150" s="131" t="s">
        <v>1291</v>
      </c>
      <c r="D150" s="119" t="s">
        <v>977</v>
      </c>
      <c r="E150" s="108" t="s">
        <v>558</v>
      </c>
      <c r="F150" s="132" t="s">
        <v>1292</v>
      </c>
      <c r="G150" s="110">
        <v>136</v>
      </c>
      <c r="H150" s="118"/>
    </row>
    <row r="151" spans="1:8">
      <c r="A151" s="272" t="s">
        <v>200</v>
      </c>
      <c r="B151" s="120" t="s">
        <v>201</v>
      </c>
      <c r="C151" s="109" t="s">
        <v>202</v>
      </c>
      <c r="D151" s="119" t="s">
        <v>1067</v>
      </c>
      <c r="E151" s="108" t="s">
        <v>183</v>
      </c>
      <c r="F151" s="109" t="s">
        <v>203</v>
      </c>
      <c r="G151" s="110">
        <v>137</v>
      </c>
      <c r="H151" s="164"/>
    </row>
    <row r="152" spans="1:8">
      <c r="A152" s="273" t="s">
        <v>1317</v>
      </c>
      <c r="B152" s="265" t="s">
        <v>1318</v>
      </c>
      <c r="C152" s="256" t="s">
        <v>1319</v>
      </c>
      <c r="D152" s="257" t="s">
        <v>963</v>
      </c>
      <c r="E152" s="258" t="s">
        <v>968</v>
      </c>
      <c r="F152" s="262" t="s">
        <v>1320</v>
      </c>
      <c r="G152" s="253">
        <v>138</v>
      </c>
      <c r="H152" s="118"/>
    </row>
    <row r="153" spans="1:8">
      <c r="A153" s="272" t="s">
        <v>1490</v>
      </c>
      <c r="B153" s="133">
        <v>80878023400</v>
      </c>
      <c r="C153" s="109" t="s">
        <v>94</v>
      </c>
      <c r="D153" s="119" t="s">
        <v>23</v>
      </c>
      <c r="E153" s="108" t="s">
        <v>968</v>
      </c>
      <c r="F153" s="125" t="s">
        <v>95</v>
      </c>
      <c r="G153" s="110">
        <v>139</v>
      </c>
      <c r="H153" s="164"/>
    </row>
    <row r="154" spans="1:8">
      <c r="A154" s="272" t="s">
        <v>223</v>
      </c>
      <c r="B154" s="120" t="s">
        <v>224</v>
      </c>
      <c r="C154" s="109" t="s">
        <v>225</v>
      </c>
      <c r="D154" s="119" t="s">
        <v>1067</v>
      </c>
      <c r="E154" s="108" t="s">
        <v>40</v>
      </c>
      <c r="F154" s="109" t="s">
        <v>226</v>
      </c>
      <c r="G154" s="110">
        <v>140</v>
      </c>
      <c r="H154" s="164"/>
    </row>
    <row r="155" spans="1:8">
      <c r="A155" s="272" t="s">
        <v>211</v>
      </c>
      <c r="B155" s="120" t="s">
        <v>212</v>
      </c>
      <c r="C155" s="109" t="s">
        <v>213</v>
      </c>
      <c r="D155" s="119" t="s">
        <v>1067</v>
      </c>
      <c r="E155" s="108" t="s">
        <v>1196</v>
      </c>
      <c r="F155" s="109" t="s">
        <v>214</v>
      </c>
      <c r="G155" s="110">
        <v>141</v>
      </c>
      <c r="H155" s="165"/>
    </row>
    <row r="156" spans="1:8">
      <c r="A156" s="273" t="s">
        <v>70</v>
      </c>
      <c r="B156" s="113" t="s">
        <v>71</v>
      </c>
      <c r="C156" s="114" t="s">
        <v>72</v>
      </c>
      <c r="D156" s="115" t="s">
        <v>1103</v>
      </c>
      <c r="E156" s="116" t="s">
        <v>958</v>
      </c>
      <c r="F156" s="117" t="s">
        <v>73</v>
      </c>
      <c r="G156" s="253">
        <v>142</v>
      </c>
      <c r="H156" s="118"/>
    </row>
    <row r="157" spans="1:8">
      <c r="A157" s="273" t="s">
        <v>3</v>
      </c>
      <c r="B157" s="265" t="s">
        <v>4</v>
      </c>
      <c r="C157" s="256" t="s">
        <v>5</v>
      </c>
      <c r="D157" s="257" t="s">
        <v>963</v>
      </c>
      <c r="E157" s="258" t="s">
        <v>558</v>
      </c>
      <c r="F157" s="262" t="s">
        <v>6</v>
      </c>
      <c r="G157" s="253">
        <v>143</v>
      </c>
      <c r="H157" s="118"/>
    </row>
    <row r="158" spans="1:8">
      <c r="A158" s="272" t="s">
        <v>123</v>
      </c>
      <c r="B158" s="120" t="s">
        <v>124</v>
      </c>
      <c r="C158" s="120" t="s">
        <v>125</v>
      </c>
      <c r="D158" s="119" t="s">
        <v>957</v>
      </c>
      <c r="E158" s="108" t="s">
        <v>968</v>
      </c>
      <c r="F158" s="109" t="s">
        <v>126</v>
      </c>
      <c r="G158" s="110">
        <v>144</v>
      </c>
      <c r="H158" s="118"/>
    </row>
    <row r="159" spans="1:8">
      <c r="A159" s="273" t="s">
        <v>76</v>
      </c>
      <c r="B159" s="113" t="s">
        <v>77</v>
      </c>
      <c r="C159" s="114" t="s">
        <v>78</v>
      </c>
      <c r="D159" s="115" t="s">
        <v>1103</v>
      </c>
      <c r="E159" s="116" t="s">
        <v>968</v>
      </c>
      <c r="F159" s="117" t="s">
        <v>79</v>
      </c>
      <c r="G159" s="253">
        <v>145</v>
      </c>
      <c r="H159" s="118"/>
    </row>
    <row r="160" spans="1:8">
      <c r="A160" s="272" t="s">
        <v>162</v>
      </c>
      <c r="B160" s="120" t="s">
        <v>163</v>
      </c>
      <c r="C160" s="109" t="s">
        <v>164</v>
      </c>
      <c r="D160" s="119" t="s">
        <v>995</v>
      </c>
      <c r="E160" s="108" t="s">
        <v>706</v>
      </c>
      <c r="F160" s="109" t="s">
        <v>165</v>
      </c>
      <c r="G160" s="110">
        <v>146</v>
      </c>
      <c r="H160" s="164"/>
    </row>
    <row r="161" spans="1:8">
      <c r="A161" s="272" t="s">
        <v>227</v>
      </c>
      <c r="B161" s="120" t="s">
        <v>228</v>
      </c>
      <c r="C161" s="109" t="s">
        <v>229</v>
      </c>
      <c r="D161" s="119" t="s">
        <v>1067</v>
      </c>
      <c r="E161" s="108" t="s">
        <v>174</v>
      </c>
      <c r="F161" s="109" t="s">
        <v>230</v>
      </c>
      <c r="G161" s="110">
        <v>147</v>
      </c>
      <c r="H161" s="164"/>
    </row>
    <row r="162" spans="1:8">
      <c r="A162" s="272" t="s">
        <v>196</v>
      </c>
      <c r="B162" s="120" t="s">
        <v>197</v>
      </c>
      <c r="C162" s="109" t="s">
        <v>198</v>
      </c>
      <c r="D162" s="119" t="s">
        <v>995</v>
      </c>
      <c r="E162" s="108" t="s">
        <v>958</v>
      </c>
      <c r="F162" s="125" t="s">
        <v>199</v>
      </c>
      <c r="G162" s="110">
        <v>148</v>
      </c>
      <c r="H162" s="118"/>
    </row>
    <row r="163" spans="1:8">
      <c r="A163" s="272" t="s">
        <v>219</v>
      </c>
      <c r="B163" s="120" t="s">
        <v>220</v>
      </c>
      <c r="C163" s="109" t="s">
        <v>221</v>
      </c>
      <c r="D163" s="119" t="s">
        <v>995</v>
      </c>
      <c r="E163" s="108" t="s">
        <v>968</v>
      </c>
      <c r="F163" s="125" t="s">
        <v>222</v>
      </c>
      <c r="G163" s="110">
        <v>149</v>
      </c>
      <c r="H163" s="118"/>
    </row>
    <row r="164" spans="1:8">
      <c r="A164" s="273" t="s">
        <v>42</v>
      </c>
      <c r="B164" s="265" t="s">
        <v>43</v>
      </c>
      <c r="C164" s="256" t="s">
        <v>44</v>
      </c>
      <c r="D164" s="257" t="s">
        <v>1000</v>
      </c>
      <c r="E164" s="258" t="s">
        <v>958</v>
      </c>
      <c r="F164" s="262" t="s">
        <v>45</v>
      </c>
      <c r="G164" s="253">
        <v>150</v>
      </c>
      <c r="H164" s="118"/>
    </row>
    <row r="165" spans="1:8">
      <c r="A165" s="273" t="s">
        <v>90</v>
      </c>
      <c r="B165" s="265" t="s">
        <v>91</v>
      </c>
      <c r="C165" s="256" t="s">
        <v>92</v>
      </c>
      <c r="D165" s="257" t="s">
        <v>1000</v>
      </c>
      <c r="E165" s="258" t="s">
        <v>558</v>
      </c>
      <c r="F165" s="262" t="s">
        <v>93</v>
      </c>
      <c r="G165" s="253">
        <v>151</v>
      </c>
      <c r="H165" s="118"/>
    </row>
    <row r="166" spans="1:8">
      <c r="A166" s="272" t="s">
        <v>1466</v>
      </c>
      <c r="B166" s="133">
        <v>80878026104</v>
      </c>
      <c r="C166" s="109" t="s">
        <v>22</v>
      </c>
      <c r="D166" s="119" t="s">
        <v>23</v>
      </c>
      <c r="E166" s="108" t="s">
        <v>968</v>
      </c>
      <c r="F166" s="125" t="s">
        <v>24</v>
      </c>
      <c r="G166" s="110">
        <v>152</v>
      </c>
      <c r="H166" s="164"/>
    </row>
    <row r="167" spans="1:8">
      <c r="A167" s="277" t="s">
        <v>207</v>
      </c>
      <c r="B167" s="120" t="s">
        <v>208</v>
      </c>
      <c r="C167" s="109" t="s">
        <v>209</v>
      </c>
      <c r="D167" s="119" t="s">
        <v>995</v>
      </c>
      <c r="E167" s="108" t="s">
        <v>194</v>
      </c>
      <c r="F167" s="109" t="s">
        <v>210</v>
      </c>
      <c r="G167" s="110">
        <v>153</v>
      </c>
      <c r="H167" s="164"/>
    </row>
    <row r="168" spans="1:8">
      <c r="A168" s="277" t="s">
        <v>237</v>
      </c>
      <c r="B168" s="120" t="s">
        <v>238</v>
      </c>
      <c r="C168" s="109" t="s">
        <v>239</v>
      </c>
      <c r="D168" s="119" t="s">
        <v>1067</v>
      </c>
      <c r="E168" s="108" t="s">
        <v>194</v>
      </c>
      <c r="F168" s="109" t="s">
        <v>240</v>
      </c>
      <c r="G168" s="110">
        <v>154</v>
      </c>
      <c r="H168" s="164"/>
    </row>
    <row r="169" spans="1:8">
      <c r="A169" s="278" t="s">
        <v>1498</v>
      </c>
      <c r="B169" s="255" t="s">
        <v>1499</v>
      </c>
      <c r="C169" s="256" t="s">
        <v>1500</v>
      </c>
      <c r="D169" s="257" t="s">
        <v>1103</v>
      </c>
      <c r="E169" s="258" t="s">
        <v>558</v>
      </c>
      <c r="F169" s="259" t="s">
        <v>1526</v>
      </c>
      <c r="G169" s="253">
        <v>155</v>
      </c>
      <c r="H169" s="118"/>
    </row>
    <row r="170" spans="1:8">
      <c r="A170" s="278" t="s">
        <v>103</v>
      </c>
      <c r="B170" s="113" t="s">
        <v>104</v>
      </c>
      <c r="C170" s="114" t="s">
        <v>105</v>
      </c>
      <c r="D170" s="115" t="s">
        <v>982</v>
      </c>
      <c r="E170" s="116" t="s">
        <v>958</v>
      </c>
      <c r="F170" s="117" t="s">
        <v>106</v>
      </c>
      <c r="G170" s="253">
        <v>156</v>
      </c>
      <c r="H170" s="118"/>
    </row>
    <row r="171" spans="1:8">
      <c r="A171" s="277" t="s">
        <v>1511</v>
      </c>
      <c r="B171" s="122" t="s">
        <v>1198</v>
      </c>
      <c r="C171" s="123" t="s">
        <v>1199</v>
      </c>
      <c r="D171" s="127" t="s">
        <v>995</v>
      </c>
      <c r="E171" s="108" t="s">
        <v>558</v>
      </c>
      <c r="F171" s="261" t="s">
        <v>1200</v>
      </c>
      <c r="G171" s="110">
        <v>157</v>
      </c>
      <c r="H171" s="118"/>
    </row>
    <row r="172" spans="1:8">
      <c r="A172" s="278" t="s">
        <v>54</v>
      </c>
      <c r="B172" s="265" t="s">
        <v>55</v>
      </c>
      <c r="C172" s="256" t="s">
        <v>56</v>
      </c>
      <c r="D172" s="257" t="s">
        <v>1000</v>
      </c>
      <c r="E172" s="258" t="s">
        <v>968</v>
      </c>
      <c r="F172" s="262" t="s">
        <v>57</v>
      </c>
      <c r="G172" s="253">
        <v>158</v>
      </c>
      <c r="H172" s="118"/>
    </row>
    <row r="173" spans="1:8" ht="22">
      <c r="A173" s="278" t="s">
        <v>111</v>
      </c>
      <c r="B173" s="113" t="s">
        <v>112</v>
      </c>
      <c r="C173" s="114" t="s">
        <v>113</v>
      </c>
      <c r="D173" s="115" t="s">
        <v>982</v>
      </c>
      <c r="E173" s="116" t="s">
        <v>968</v>
      </c>
      <c r="F173" s="117" t="s">
        <v>114</v>
      </c>
      <c r="G173" s="253">
        <v>159</v>
      </c>
      <c r="H173" s="118"/>
    </row>
    <row r="174" spans="1:8">
      <c r="A174" s="277" t="s">
        <v>1330</v>
      </c>
      <c r="B174" s="129" t="s">
        <v>1331</v>
      </c>
      <c r="C174" s="131" t="s">
        <v>1332</v>
      </c>
      <c r="D174" s="119" t="s">
        <v>1103</v>
      </c>
      <c r="E174" s="108" t="s">
        <v>958</v>
      </c>
      <c r="F174" s="125" t="s">
        <v>1333</v>
      </c>
      <c r="G174" s="110">
        <v>160</v>
      </c>
      <c r="H174" s="118"/>
    </row>
    <row r="175" spans="1:8">
      <c r="A175" s="277" t="s">
        <v>1338</v>
      </c>
      <c r="B175" s="129" t="s">
        <v>0</v>
      </c>
      <c r="C175" s="131" t="s">
        <v>1</v>
      </c>
      <c r="D175" s="119" t="s">
        <v>1103</v>
      </c>
      <c r="E175" s="108" t="s">
        <v>968</v>
      </c>
      <c r="F175" s="132" t="s">
        <v>2</v>
      </c>
      <c r="G175" s="110">
        <v>161</v>
      </c>
      <c r="H175" s="118"/>
    </row>
    <row r="176" spans="1:8">
      <c r="A176" s="278" t="s">
        <v>18</v>
      </c>
      <c r="B176" s="266" t="s">
        <v>19</v>
      </c>
      <c r="C176" s="267" t="s">
        <v>20</v>
      </c>
      <c r="D176" s="257" t="s">
        <v>977</v>
      </c>
      <c r="E176" s="258" t="s">
        <v>958</v>
      </c>
      <c r="F176" s="268" t="s">
        <v>21</v>
      </c>
      <c r="G176" s="253">
        <v>162</v>
      </c>
      <c r="H176" s="118"/>
    </row>
    <row r="177" spans="1:8">
      <c r="A177" s="277" t="s">
        <v>25</v>
      </c>
      <c r="B177" s="129" t="s">
        <v>26</v>
      </c>
      <c r="C177" s="131" t="s">
        <v>27</v>
      </c>
      <c r="D177" s="119" t="s">
        <v>977</v>
      </c>
      <c r="E177" s="108" t="s">
        <v>968</v>
      </c>
      <c r="F177" s="132" t="s">
        <v>28</v>
      </c>
      <c r="G177" s="110">
        <v>163</v>
      </c>
      <c r="H177" s="118"/>
    </row>
    <row r="178" spans="1:8">
      <c r="A178" s="279" t="s">
        <v>1533</v>
      </c>
      <c r="B178" s="133">
        <v>80878026098</v>
      </c>
      <c r="C178" s="109" t="s">
        <v>154</v>
      </c>
      <c r="D178" s="119" t="s">
        <v>23</v>
      </c>
      <c r="E178" s="108" t="s">
        <v>958</v>
      </c>
      <c r="F178" s="125" t="s">
        <v>155</v>
      </c>
      <c r="G178" s="110">
        <v>164</v>
      </c>
      <c r="H178" s="164"/>
    </row>
    <row r="179" spans="1:8">
      <c r="A179" s="277" t="s">
        <v>58</v>
      </c>
      <c r="B179" s="129" t="s">
        <v>59</v>
      </c>
      <c r="C179" s="131" t="s">
        <v>60</v>
      </c>
      <c r="D179" s="119" t="s">
        <v>1103</v>
      </c>
      <c r="E179" s="108" t="s">
        <v>958</v>
      </c>
      <c r="F179" s="125" t="s">
        <v>61</v>
      </c>
      <c r="G179" s="110">
        <v>165</v>
      </c>
      <c r="H179" s="118"/>
    </row>
    <row r="180" spans="1:8">
      <c r="A180" s="277" t="s">
        <v>66</v>
      </c>
      <c r="B180" s="129" t="s">
        <v>67</v>
      </c>
      <c r="C180" s="131" t="s">
        <v>68</v>
      </c>
      <c r="D180" s="119" t="s">
        <v>1103</v>
      </c>
      <c r="E180" s="108" t="s">
        <v>968</v>
      </c>
      <c r="F180" s="132" t="s">
        <v>69</v>
      </c>
      <c r="G180" s="110">
        <v>166</v>
      </c>
      <c r="H180" s="118"/>
    </row>
    <row r="181" spans="1:8">
      <c r="A181" s="278" t="s">
        <v>142</v>
      </c>
      <c r="B181" s="113" t="s">
        <v>143</v>
      </c>
      <c r="C181" s="114" t="s">
        <v>144</v>
      </c>
      <c r="D181" s="115" t="s">
        <v>1067</v>
      </c>
      <c r="E181" s="116" t="s">
        <v>958</v>
      </c>
      <c r="F181" s="117" t="s">
        <v>145</v>
      </c>
      <c r="G181" s="253">
        <v>167</v>
      </c>
      <c r="H181" s="118"/>
    </row>
    <row r="182" spans="1:8">
      <c r="A182" s="277" t="s">
        <v>1482</v>
      </c>
      <c r="B182" s="122" t="s">
        <v>168</v>
      </c>
      <c r="C182" s="123" t="s">
        <v>169</v>
      </c>
      <c r="D182" s="119" t="s">
        <v>995</v>
      </c>
      <c r="E182" s="108" t="s">
        <v>958</v>
      </c>
      <c r="F182" s="130" t="s">
        <v>170</v>
      </c>
      <c r="G182" s="110">
        <v>168</v>
      </c>
      <c r="H182" s="118"/>
    </row>
    <row r="183" spans="1:8">
      <c r="A183" s="278" t="s">
        <v>150</v>
      </c>
      <c r="B183" s="113" t="s">
        <v>151</v>
      </c>
      <c r="C183" s="114" t="s">
        <v>152</v>
      </c>
      <c r="D183" s="115" t="s">
        <v>1067</v>
      </c>
      <c r="E183" s="116" t="s">
        <v>968</v>
      </c>
      <c r="F183" s="117" t="s">
        <v>153</v>
      </c>
      <c r="G183" s="253">
        <v>169</v>
      </c>
      <c r="H183" s="118"/>
    </row>
    <row r="184" spans="1:8">
      <c r="A184" s="277" t="s">
        <v>1489</v>
      </c>
      <c r="B184" s="122" t="s">
        <v>204</v>
      </c>
      <c r="C184" s="122" t="s">
        <v>205</v>
      </c>
      <c r="D184" s="127" t="s">
        <v>995</v>
      </c>
      <c r="E184" s="108" t="s">
        <v>968</v>
      </c>
      <c r="F184" s="130" t="s">
        <v>206</v>
      </c>
      <c r="G184" s="110">
        <v>170</v>
      </c>
      <c r="H184" s="118"/>
    </row>
    <row r="185" spans="1:8">
      <c r="A185" s="278" t="s">
        <v>1494</v>
      </c>
      <c r="B185" s="255" t="s">
        <v>1495</v>
      </c>
      <c r="C185" s="256" t="s">
        <v>1496</v>
      </c>
      <c r="D185" s="257" t="s">
        <v>977</v>
      </c>
      <c r="E185" s="258" t="s">
        <v>558</v>
      </c>
      <c r="F185" s="259" t="s">
        <v>1527</v>
      </c>
      <c r="G185" s="253">
        <v>171</v>
      </c>
      <c r="H185" s="118"/>
    </row>
    <row r="186" spans="1:8">
      <c r="A186" s="278" t="s">
        <v>1505</v>
      </c>
      <c r="B186" s="255" t="s">
        <v>1506</v>
      </c>
      <c r="C186" s="256" t="s">
        <v>1507</v>
      </c>
      <c r="D186" s="257" t="s">
        <v>1103</v>
      </c>
      <c r="E186" s="258" t="s">
        <v>558</v>
      </c>
      <c r="F186" s="259" t="s">
        <v>1525</v>
      </c>
      <c r="G186" s="253">
        <v>172</v>
      </c>
      <c r="H186" s="118"/>
    </row>
    <row r="187" spans="1:8">
      <c r="A187" s="277" t="s">
        <v>1502</v>
      </c>
      <c r="B187" s="133">
        <v>80878023394</v>
      </c>
      <c r="C187" s="109" t="s">
        <v>189</v>
      </c>
      <c r="D187" s="119" t="s">
        <v>23</v>
      </c>
      <c r="E187" s="108" t="s">
        <v>958</v>
      </c>
      <c r="F187" s="125" t="s">
        <v>190</v>
      </c>
      <c r="G187" s="110">
        <v>173</v>
      </c>
      <c r="H187" s="164"/>
    </row>
    <row r="188" spans="1:8">
      <c r="A188" s="278" t="s">
        <v>1512</v>
      </c>
      <c r="B188" s="255" t="s">
        <v>1513</v>
      </c>
      <c r="C188" s="256" t="s">
        <v>1514</v>
      </c>
      <c r="D188" s="257" t="s">
        <v>977</v>
      </c>
      <c r="E188" s="258" t="s">
        <v>958</v>
      </c>
      <c r="F188" s="259" t="s">
        <v>1528</v>
      </c>
      <c r="G188" s="253">
        <v>174</v>
      </c>
      <c r="H188" s="118"/>
    </row>
    <row r="189" spans="1:8">
      <c r="A189" s="63"/>
      <c r="B189" s="59"/>
      <c r="C189" s="59"/>
      <c r="D189" s="59"/>
      <c r="E189" s="59"/>
      <c r="F189" s="61"/>
      <c r="G189" s="146"/>
      <c r="H189" s="166"/>
    </row>
    <row r="190" spans="1:8">
      <c r="A190" s="104" t="s">
        <v>463</v>
      </c>
      <c r="B190" s="104" t="s">
        <v>464</v>
      </c>
      <c r="C190" s="104" t="s">
        <v>465</v>
      </c>
      <c r="D190" s="104" t="s">
        <v>466</v>
      </c>
      <c r="E190" s="105" t="s">
        <v>467</v>
      </c>
      <c r="F190" s="104" t="s">
        <v>468</v>
      </c>
      <c r="G190" s="105" t="s">
        <v>469</v>
      </c>
      <c r="H190" s="105" t="s">
        <v>470</v>
      </c>
    </row>
    <row r="191" spans="1:8" ht="17">
      <c r="A191" s="424" t="s">
        <v>502</v>
      </c>
      <c r="B191" s="424"/>
      <c r="C191" s="424"/>
      <c r="D191" s="424"/>
      <c r="E191" s="424"/>
      <c r="F191" s="424"/>
      <c r="G191" s="424"/>
      <c r="H191" s="424"/>
    </row>
    <row r="192" spans="1:8">
      <c r="A192" s="63" t="str">
        <f t="shared" ref="A192:A226" si="0">MID(C192,4,10)</f>
        <v>3700001198</v>
      </c>
      <c r="B192" s="59" t="str">
        <f t="shared" ref="B192:B226" si="1">RIGHT(C192,12)</f>
        <v>037000011989</v>
      </c>
      <c r="C192" s="59" t="s">
        <v>505</v>
      </c>
      <c r="D192" s="59" t="s">
        <v>555</v>
      </c>
      <c r="E192" s="59" t="s">
        <v>558</v>
      </c>
      <c r="F192" s="61" t="s">
        <v>560</v>
      </c>
      <c r="G192" s="146">
        <v>1</v>
      </c>
      <c r="H192" s="100"/>
    </row>
    <row r="193" spans="1:8">
      <c r="A193" s="63" t="str">
        <f t="shared" si="0"/>
        <v>3700006203</v>
      </c>
      <c r="B193" s="59" t="str">
        <f t="shared" si="1"/>
        <v>037000062035</v>
      </c>
      <c r="C193" s="60" t="s">
        <v>504</v>
      </c>
      <c r="D193" s="59" t="s">
        <v>555</v>
      </c>
      <c r="E193" s="60" t="s">
        <v>558</v>
      </c>
      <c r="F193" s="61" t="s">
        <v>559</v>
      </c>
      <c r="G193" s="146">
        <v>2</v>
      </c>
      <c r="H193" s="167"/>
    </row>
    <row r="194" spans="1:8">
      <c r="A194" s="63" t="str">
        <f t="shared" si="0"/>
        <v>3700001196</v>
      </c>
      <c r="B194" s="59" t="str">
        <f t="shared" si="1"/>
        <v>037000011965</v>
      </c>
      <c r="C194" s="59" t="s">
        <v>506</v>
      </c>
      <c r="D194" s="59" t="s">
        <v>555</v>
      </c>
      <c r="E194" s="59" t="s">
        <v>556</v>
      </c>
      <c r="F194" s="61" t="s">
        <v>560</v>
      </c>
      <c r="G194" s="146">
        <v>3</v>
      </c>
      <c r="H194" s="100"/>
    </row>
    <row r="195" spans="1:8">
      <c r="A195" s="63" t="str">
        <f t="shared" si="0"/>
        <v>3700006194</v>
      </c>
      <c r="B195" s="59" t="str">
        <f t="shared" si="1"/>
        <v>037000061946</v>
      </c>
      <c r="C195" s="60" t="s">
        <v>503</v>
      </c>
      <c r="D195" s="59" t="s">
        <v>555</v>
      </c>
      <c r="E195" s="60" t="s">
        <v>556</v>
      </c>
      <c r="F195" s="61" t="s">
        <v>557</v>
      </c>
      <c r="G195" s="146">
        <v>4</v>
      </c>
      <c r="H195" s="167"/>
    </row>
    <row r="196" spans="1:8">
      <c r="A196" s="63" t="str">
        <f t="shared" si="0"/>
        <v>3700001212</v>
      </c>
      <c r="B196" s="59" t="str">
        <f t="shared" si="1"/>
        <v>037000012122</v>
      </c>
      <c r="C196" s="59" t="s">
        <v>509</v>
      </c>
      <c r="D196" s="59" t="s">
        <v>555</v>
      </c>
      <c r="E196" s="59" t="s">
        <v>558</v>
      </c>
      <c r="F196" s="61" t="s">
        <v>562</v>
      </c>
      <c r="G196" s="146">
        <v>5</v>
      </c>
      <c r="H196" s="100"/>
    </row>
    <row r="197" spans="1:8">
      <c r="A197" s="63" t="str">
        <f t="shared" si="0"/>
        <v>3700006205</v>
      </c>
      <c r="B197" s="59" t="str">
        <f t="shared" si="1"/>
        <v>037000062059</v>
      </c>
      <c r="C197" s="59" t="s">
        <v>507</v>
      </c>
      <c r="D197" s="59" t="s">
        <v>555</v>
      </c>
      <c r="E197" s="59" t="s">
        <v>558</v>
      </c>
      <c r="F197" s="61" t="s">
        <v>561</v>
      </c>
      <c r="G197" s="146">
        <v>6</v>
      </c>
      <c r="H197" s="167"/>
    </row>
    <row r="198" spans="1:8">
      <c r="A198" s="63" t="str">
        <f t="shared" si="0"/>
        <v>3700027401</v>
      </c>
      <c r="B198" s="59" t="str">
        <f t="shared" si="1"/>
        <v>037000274018</v>
      </c>
      <c r="C198" s="59" t="s">
        <v>514</v>
      </c>
      <c r="D198" s="59" t="s">
        <v>555</v>
      </c>
      <c r="E198" s="59" t="s">
        <v>556</v>
      </c>
      <c r="F198" s="62" t="s">
        <v>566</v>
      </c>
      <c r="G198" s="146">
        <v>7</v>
      </c>
      <c r="H198" s="167"/>
    </row>
    <row r="199" spans="1:8">
      <c r="A199" s="63" t="str">
        <f t="shared" si="0"/>
        <v>3700006199</v>
      </c>
      <c r="B199" s="59" t="str">
        <f t="shared" si="1"/>
        <v>037000061991</v>
      </c>
      <c r="C199" s="59" t="s">
        <v>508</v>
      </c>
      <c r="D199" s="59" t="s">
        <v>555</v>
      </c>
      <c r="E199" s="59" t="s">
        <v>556</v>
      </c>
      <c r="F199" s="61" t="s">
        <v>561</v>
      </c>
      <c r="G199" s="146">
        <v>8</v>
      </c>
      <c r="H199" s="167"/>
    </row>
    <row r="200" spans="1:8">
      <c r="A200" s="63" t="str">
        <f t="shared" si="0"/>
        <v>3700006198</v>
      </c>
      <c r="B200" s="59" t="str">
        <f t="shared" si="1"/>
        <v>037000061984</v>
      </c>
      <c r="C200" s="59" t="s">
        <v>513</v>
      </c>
      <c r="D200" s="59" t="s">
        <v>555</v>
      </c>
      <c r="E200" s="59" t="s">
        <v>556</v>
      </c>
      <c r="F200" s="61" t="s">
        <v>565</v>
      </c>
      <c r="G200" s="146">
        <v>9</v>
      </c>
      <c r="H200" s="167"/>
    </row>
    <row r="201" spans="1:8">
      <c r="A201" s="63" t="str">
        <f t="shared" si="0"/>
        <v>3700020900</v>
      </c>
      <c r="B201" s="59" t="str">
        <f t="shared" si="1"/>
        <v>037000209003</v>
      </c>
      <c r="C201" s="59" t="s">
        <v>512</v>
      </c>
      <c r="D201" s="59" t="s">
        <v>555</v>
      </c>
      <c r="E201" s="59" t="s">
        <v>558</v>
      </c>
      <c r="F201" s="61" t="s">
        <v>564</v>
      </c>
      <c r="G201" s="146">
        <v>10</v>
      </c>
      <c r="H201" s="167"/>
    </row>
    <row r="202" spans="1:8">
      <c r="A202" s="63" t="str">
        <f t="shared" si="0"/>
        <v>3700001214</v>
      </c>
      <c r="B202" s="59" t="str">
        <f t="shared" si="1"/>
        <v>037000012146</v>
      </c>
      <c r="C202" s="59" t="s">
        <v>510</v>
      </c>
      <c r="D202" s="59" t="s">
        <v>555</v>
      </c>
      <c r="E202" s="59" t="s">
        <v>556</v>
      </c>
      <c r="F202" s="62" t="s">
        <v>562</v>
      </c>
      <c r="G202" s="146">
        <v>11</v>
      </c>
      <c r="H202" s="100"/>
    </row>
    <row r="203" spans="1:8">
      <c r="A203" s="63" t="str">
        <f t="shared" si="0"/>
        <v>3700020906</v>
      </c>
      <c r="B203" s="59" t="str">
        <f t="shared" si="1"/>
        <v>037000209065</v>
      </c>
      <c r="C203" s="59" t="s">
        <v>530</v>
      </c>
      <c r="D203" s="59" t="s">
        <v>555</v>
      </c>
      <c r="E203" s="59" t="s">
        <v>558</v>
      </c>
      <c r="F203" s="61" t="s">
        <v>577</v>
      </c>
      <c r="G203" s="146">
        <v>12</v>
      </c>
      <c r="H203" s="100"/>
    </row>
    <row r="204" spans="1:8">
      <c r="A204" s="63" t="str">
        <f t="shared" si="0"/>
        <v>3700006209</v>
      </c>
      <c r="B204" s="59" t="str">
        <f t="shared" si="1"/>
        <v>037000062097</v>
      </c>
      <c r="C204" s="59" t="s">
        <v>511</v>
      </c>
      <c r="D204" s="59" t="s">
        <v>555</v>
      </c>
      <c r="E204" s="59" t="s">
        <v>558</v>
      </c>
      <c r="F204" s="61" t="s">
        <v>563</v>
      </c>
      <c r="G204" s="146">
        <v>13</v>
      </c>
      <c r="H204" s="167"/>
    </row>
    <row r="205" spans="1:8">
      <c r="A205" s="63" t="str">
        <f t="shared" si="0"/>
        <v>3700006204</v>
      </c>
      <c r="B205" s="59" t="str">
        <f t="shared" si="1"/>
        <v>037000062042</v>
      </c>
      <c r="C205" s="59" t="s">
        <v>517</v>
      </c>
      <c r="D205" s="59" t="s">
        <v>555</v>
      </c>
      <c r="E205" s="59" t="s">
        <v>558</v>
      </c>
      <c r="F205" s="61" t="s">
        <v>567</v>
      </c>
      <c r="G205" s="146">
        <v>14</v>
      </c>
      <c r="H205" s="167"/>
    </row>
    <row r="206" spans="1:8">
      <c r="A206" s="63" t="str">
        <f t="shared" si="0"/>
        <v>3700014308</v>
      </c>
      <c r="B206" s="59" t="str">
        <f t="shared" si="1"/>
        <v>037000143086</v>
      </c>
      <c r="C206" s="59" t="s">
        <v>525</v>
      </c>
      <c r="D206" s="59" t="s">
        <v>555</v>
      </c>
      <c r="E206" s="59" t="s">
        <v>571</v>
      </c>
      <c r="F206" s="61" t="s">
        <v>573</v>
      </c>
      <c r="G206" s="146">
        <v>15</v>
      </c>
      <c r="H206" s="100"/>
    </row>
    <row r="207" spans="1:8">
      <c r="A207" s="93" t="str">
        <f t="shared" si="0"/>
        <v>3700052022</v>
      </c>
      <c r="B207" s="90" t="str">
        <f t="shared" si="1"/>
        <v>037000520221</v>
      </c>
      <c r="C207" s="90" t="s">
        <v>518</v>
      </c>
      <c r="D207" s="90" t="s">
        <v>555</v>
      </c>
      <c r="E207" s="90" t="s">
        <v>556</v>
      </c>
      <c r="F207" s="91" t="s">
        <v>568</v>
      </c>
      <c r="G207" s="231">
        <v>16</v>
      </c>
      <c r="H207" s="100"/>
    </row>
    <row r="208" spans="1:8">
      <c r="A208" s="63" t="str">
        <f t="shared" si="0"/>
        <v>3700047365</v>
      </c>
      <c r="B208" s="59" t="str">
        <f t="shared" si="1"/>
        <v>037000473657</v>
      </c>
      <c r="C208" s="59" t="s">
        <v>523</v>
      </c>
      <c r="D208" s="59" t="s">
        <v>555</v>
      </c>
      <c r="E208" s="59" t="s">
        <v>556</v>
      </c>
      <c r="F208" s="61" t="s">
        <v>570</v>
      </c>
      <c r="G208" s="146">
        <v>17</v>
      </c>
      <c r="H208" s="100"/>
    </row>
    <row r="209" spans="1:8">
      <c r="A209" s="93" t="str">
        <f t="shared" si="0"/>
        <v>3700052025</v>
      </c>
      <c r="B209" s="90" t="str">
        <f t="shared" si="1"/>
        <v>037000520252</v>
      </c>
      <c r="C209" s="90" t="s">
        <v>519</v>
      </c>
      <c r="D209" s="90" t="s">
        <v>555</v>
      </c>
      <c r="E209" s="90" t="s">
        <v>558</v>
      </c>
      <c r="F209" s="91" t="s">
        <v>568</v>
      </c>
      <c r="G209" s="231">
        <v>18</v>
      </c>
      <c r="H209" s="100"/>
    </row>
    <row r="210" spans="1:8">
      <c r="A210" s="63" t="str">
        <f t="shared" si="0"/>
        <v>3700047366</v>
      </c>
      <c r="B210" s="59" t="str">
        <f t="shared" si="1"/>
        <v>037000473664</v>
      </c>
      <c r="C210" s="59" t="s">
        <v>522</v>
      </c>
      <c r="D210" s="59" t="s">
        <v>555</v>
      </c>
      <c r="E210" s="59" t="s">
        <v>558</v>
      </c>
      <c r="F210" s="61" t="s">
        <v>570</v>
      </c>
      <c r="G210" s="146">
        <v>19</v>
      </c>
      <c r="H210" s="100"/>
    </row>
    <row r="211" spans="1:8">
      <c r="A211" s="228" t="str">
        <f t="shared" si="0"/>
        <v>3700082995</v>
      </c>
      <c r="B211" s="229" t="str">
        <f t="shared" si="1"/>
        <v>037000829959</v>
      </c>
      <c r="C211" s="229" t="s">
        <v>1339</v>
      </c>
      <c r="D211" s="229" t="s">
        <v>555</v>
      </c>
      <c r="E211" s="229" t="s">
        <v>558</v>
      </c>
      <c r="F211" s="230" t="s">
        <v>1340</v>
      </c>
      <c r="G211" s="231">
        <v>20</v>
      </c>
      <c r="H211" s="92"/>
    </row>
    <row r="212" spans="1:8">
      <c r="A212" s="63" t="str">
        <f t="shared" si="0"/>
        <v>3700006218</v>
      </c>
      <c r="B212" s="59" t="str">
        <f t="shared" si="1"/>
        <v>037000062189</v>
      </c>
      <c r="C212" s="59" t="s">
        <v>538</v>
      </c>
      <c r="D212" s="59" t="s">
        <v>555</v>
      </c>
      <c r="E212" s="59" t="s">
        <v>556</v>
      </c>
      <c r="F212" s="61" t="s">
        <v>576</v>
      </c>
      <c r="G212" s="146">
        <v>21</v>
      </c>
      <c r="H212" s="100"/>
    </row>
    <row r="213" spans="1:8">
      <c r="A213" s="228" t="str">
        <f t="shared" si="0"/>
        <v>3700083010</v>
      </c>
      <c r="B213" s="229" t="str">
        <f t="shared" si="1"/>
        <v>037000830108</v>
      </c>
      <c r="C213" s="229" t="s">
        <v>1341</v>
      </c>
      <c r="D213" s="229" t="s">
        <v>555</v>
      </c>
      <c r="E213" s="229" t="s">
        <v>556</v>
      </c>
      <c r="F213" s="230" t="s">
        <v>1340</v>
      </c>
      <c r="G213" s="231">
        <v>22</v>
      </c>
      <c r="H213" s="92"/>
    </row>
    <row r="214" spans="1:8">
      <c r="A214" s="63" t="str">
        <f t="shared" si="0"/>
        <v>3700014305</v>
      </c>
      <c r="B214" s="59" t="str">
        <f t="shared" si="1"/>
        <v>037000143055</v>
      </c>
      <c r="C214" s="59" t="s">
        <v>531</v>
      </c>
      <c r="D214" s="59" t="s">
        <v>555</v>
      </c>
      <c r="E214" s="59" t="s">
        <v>571</v>
      </c>
      <c r="F214" s="61" t="s">
        <v>578</v>
      </c>
      <c r="G214" s="146">
        <v>23</v>
      </c>
      <c r="H214" s="100"/>
    </row>
    <row r="215" spans="1:8">
      <c r="A215" s="63" t="str">
        <f t="shared" si="0"/>
        <v>3700006207</v>
      </c>
      <c r="B215" s="59" t="str">
        <f t="shared" si="1"/>
        <v>037000062073</v>
      </c>
      <c r="C215" s="59" t="s">
        <v>516</v>
      </c>
      <c r="D215" s="59" t="s">
        <v>555</v>
      </c>
      <c r="E215" s="59" t="s">
        <v>556</v>
      </c>
      <c r="F215" s="61" t="s">
        <v>567</v>
      </c>
      <c r="G215" s="146">
        <v>24</v>
      </c>
      <c r="H215" s="100"/>
    </row>
    <row r="216" spans="1:8">
      <c r="A216" s="63" t="str">
        <f t="shared" si="0"/>
        <v>3700001211</v>
      </c>
      <c r="B216" s="59" t="str">
        <f t="shared" si="1"/>
        <v>037000012115</v>
      </c>
      <c r="C216" s="59" t="s">
        <v>521</v>
      </c>
      <c r="D216" s="59" t="s">
        <v>555</v>
      </c>
      <c r="E216" s="59" t="s">
        <v>556</v>
      </c>
      <c r="F216" s="61" t="s">
        <v>569</v>
      </c>
      <c r="G216" s="146">
        <v>25</v>
      </c>
      <c r="H216" s="100"/>
    </row>
    <row r="217" spans="1:8">
      <c r="A217" s="93" t="str">
        <f t="shared" si="0"/>
        <v>3700052023</v>
      </c>
      <c r="B217" s="90" t="str">
        <f t="shared" si="1"/>
        <v>037000520238</v>
      </c>
      <c r="C217" s="90" t="s">
        <v>526</v>
      </c>
      <c r="D217" s="90" t="s">
        <v>555</v>
      </c>
      <c r="E217" s="90" t="s">
        <v>556</v>
      </c>
      <c r="F217" s="91" t="s">
        <v>574</v>
      </c>
      <c r="G217" s="231">
        <v>26</v>
      </c>
      <c r="H217" s="100"/>
    </row>
    <row r="218" spans="1:8">
      <c r="A218" s="93" t="str">
        <f t="shared" si="0"/>
        <v>3700052026</v>
      </c>
      <c r="B218" s="90" t="str">
        <f t="shared" si="1"/>
        <v>037000520269</v>
      </c>
      <c r="C218" s="90" t="s">
        <v>527</v>
      </c>
      <c r="D218" s="90" t="s">
        <v>555</v>
      </c>
      <c r="E218" s="90" t="s">
        <v>558</v>
      </c>
      <c r="F218" s="91" t="s">
        <v>574</v>
      </c>
      <c r="G218" s="231">
        <v>27</v>
      </c>
      <c r="H218" s="100"/>
    </row>
    <row r="219" spans="1:8">
      <c r="A219" s="63" t="str">
        <f t="shared" si="0"/>
        <v>3700006197</v>
      </c>
      <c r="B219" s="59" t="str">
        <f t="shared" si="1"/>
        <v>037000061977</v>
      </c>
      <c r="C219" s="59" t="s">
        <v>533</v>
      </c>
      <c r="D219" s="59" t="s">
        <v>555</v>
      </c>
      <c r="E219" s="59" t="s">
        <v>556</v>
      </c>
      <c r="F219" s="61" t="s">
        <v>580</v>
      </c>
      <c r="G219" s="146">
        <v>28</v>
      </c>
      <c r="H219" s="100"/>
    </row>
    <row r="220" spans="1:8">
      <c r="A220" s="63" t="str">
        <f t="shared" si="0"/>
        <v>3700006208</v>
      </c>
      <c r="B220" s="59" t="str">
        <f t="shared" si="1"/>
        <v>037000062080</v>
      </c>
      <c r="C220" s="59" t="s">
        <v>515</v>
      </c>
      <c r="D220" s="59" t="s">
        <v>555</v>
      </c>
      <c r="E220" s="59" t="s">
        <v>556</v>
      </c>
      <c r="F220" s="61" t="s">
        <v>563</v>
      </c>
      <c r="G220" s="146">
        <v>29</v>
      </c>
      <c r="H220" s="100"/>
    </row>
    <row r="221" spans="1:8">
      <c r="A221" s="63" t="str">
        <f t="shared" si="0"/>
        <v>3700020898</v>
      </c>
      <c r="B221" s="59" t="str">
        <f t="shared" si="1"/>
        <v>037000208983</v>
      </c>
      <c r="C221" s="59" t="s">
        <v>520</v>
      </c>
      <c r="D221" s="59" t="s">
        <v>555</v>
      </c>
      <c r="E221" s="59" t="s">
        <v>556</v>
      </c>
      <c r="F221" s="62" t="s">
        <v>564</v>
      </c>
      <c r="G221" s="146">
        <v>30</v>
      </c>
      <c r="H221" s="100"/>
    </row>
    <row r="222" spans="1:8">
      <c r="A222" s="228" t="str">
        <f t="shared" si="0"/>
        <v>3700082994</v>
      </c>
      <c r="B222" s="229" t="str">
        <f t="shared" si="1"/>
        <v>037000829942</v>
      </c>
      <c r="C222" s="229" t="s">
        <v>1342</v>
      </c>
      <c r="D222" s="229" t="s">
        <v>555</v>
      </c>
      <c r="E222" s="229" t="s">
        <v>556</v>
      </c>
      <c r="F222" s="230" t="s">
        <v>1343</v>
      </c>
      <c r="G222" s="231">
        <v>31</v>
      </c>
      <c r="H222" s="92"/>
    </row>
    <row r="223" spans="1:8">
      <c r="A223" s="63" t="str">
        <f t="shared" si="0"/>
        <v>3700047364</v>
      </c>
      <c r="B223" s="59" t="str">
        <f t="shared" si="1"/>
        <v>037000473640</v>
      </c>
      <c r="C223" s="59" t="s">
        <v>547</v>
      </c>
      <c r="D223" s="59" t="s">
        <v>555</v>
      </c>
      <c r="E223" s="59" t="s">
        <v>571</v>
      </c>
      <c r="F223" s="61" t="s">
        <v>590</v>
      </c>
      <c r="G223" s="146">
        <v>32</v>
      </c>
      <c r="H223" s="100"/>
    </row>
    <row r="224" spans="1:8">
      <c r="A224" s="63" t="str">
        <f t="shared" si="0"/>
        <v>3700006211</v>
      </c>
      <c r="B224" s="59" t="str">
        <f t="shared" si="1"/>
        <v>037000062110</v>
      </c>
      <c r="C224" s="59" t="s">
        <v>539</v>
      </c>
      <c r="D224" s="59" t="s">
        <v>555</v>
      </c>
      <c r="E224" s="59" t="s">
        <v>558</v>
      </c>
      <c r="F224" s="61" t="s">
        <v>584</v>
      </c>
      <c r="G224" s="146">
        <v>33</v>
      </c>
      <c r="H224" s="100"/>
    </row>
    <row r="225" spans="1:8">
      <c r="A225" s="63" t="str">
        <f t="shared" si="0"/>
        <v>3700047367</v>
      </c>
      <c r="B225" s="59" t="str">
        <f t="shared" si="1"/>
        <v>037000473671</v>
      </c>
      <c r="C225" s="59" t="s">
        <v>541</v>
      </c>
      <c r="D225" s="59" t="s">
        <v>555</v>
      </c>
      <c r="E225" s="59" t="s">
        <v>556</v>
      </c>
      <c r="F225" s="61" t="s">
        <v>586</v>
      </c>
      <c r="G225" s="146">
        <v>34</v>
      </c>
      <c r="H225" s="100"/>
    </row>
    <row r="226" spans="1:8">
      <c r="A226" s="63" t="str">
        <f t="shared" si="0"/>
        <v>3700014307</v>
      </c>
      <c r="B226" s="59" t="str">
        <f t="shared" si="1"/>
        <v>037000143079</v>
      </c>
      <c r="C226" s="60" t="s">
        <v>524</v>
      </c>
      <c r="D226" s="59" t="s">
        <v>555</v>
      </c>
      <c r="E226" s="59" t="s">
        <v>571</v>
      </c>
      <c r="F226" s="61" t="s">
        <v>572</v>
      </c>
      <c r="G226" s="146">
        <v>35</v>
      </c>
      <c r="H226" s="100"/>
    </row>
    <row r="227" spans="1:8">
      <c r="A227" s="63" t="str">
        <f t="shared" ref="A227:A248" si="2">MID(C227,4,10)</f>
        <v>3700006206</v>
      </c>
      <c r="B227" s="59" t="str">
        <f t="shared" ref="B227:B248" si="3">RIGHT(C227,12)</f>
        <v>037000062066</v>
      </c>
      <c r="C227" s="59" t="s">
        <v>534</v>
      </c>
      <c r="D227" s="59" t="s">
        <v>555</v>
      </c>
      <c r="E227" s="59" t="s">
        <v>558</v>
      </c>
      <c r="F227" s="61" t="s">
        <v>581</v>
      </c>
      <c r="G227" s="146">
        <v>36</v>
      </c>
      <c r="H227" s="100"/>
    </row>
    <row r="228" spans="1:8">
      <c r="A228" s="93" t="str">
        <f t="shared" si="2"/>
        <v>3700052027</v>
      </c>
      <c r="B228" s="90" t="str">
        <f t="shared" si="3"/>
        <v>037000520276</v>
      </c>
      <c r="C228" s="90" t="s">
        <v>532</v>
      </c>
      <c r="D228" s="90" t="s">
        <v>555</v>
      </c>
      <c r="E228" s="90" t="s">
        <v>571</v>
      </c>
      <c r="F228" s="91" t="s">
        <v>579</v>
      </c>
      <c r="G228" s="231">
        <v>37</v>
      </c>
      <c r="H228" s="100"/>
    </row>
    <row r="229" spans="1:8">
      <c r="A229" s="93" t="str">
        <f t="shared" si="2"/>
        <v>3700018725</v>
      </c>
      <c r="B229" s="90" t="str">
        <f t="shared" si="3"/>
        <v>037000187257</v>
      </c>
      <c r="C229" s="90" t="s">
        <v>943</v>
      </c>
      <c r="D229" s="90" t="s">
        <v>555</v>
      </c>
      <c r="E229" s="90" t="s">
        <v>556</v>
      </c>
      <c r="F229" s="91" t="s">
        <v>945</v>
      </c>
      <c r="G229" s="231">
        <v>38</v>
      </c>
      <c r="H229" s="94"/>
    </row>
    <row r="230" spans="1:8">
      <c r="A230" s="93" t="str">
        <f t="shared" si="2"/>
        <v>3700018729</v>
      </c>
      <c r="B230" s="90" t="str">
        <f t="shared" si="3"/>
        <v>037000187295</v>
      </c>
      <c r="C230" s="90" t="s">
        <v>944</v>
      </c>
      <c r="D230" s="90" t="s">
        <v>555</v>
      </c>
      <c r="E230" s="90" t="s">
        <v>558</v>
      </c>
      <c r="F230" s="91" t="s">
        <v>946</v>
      </c>
      <c r="G230" s="231">
        <v>39</v>
      </c>
      <c r="H230" s="94"/>
    </row>
    <row r="231" spans="1:8">
      <c r="A231" s="63" t="str">
        <f t="shared" si="2"/>
        <v>3700017592</v>
      </c>
      <c r="B231" s="59" t="str">
        <f t="shared" si="3"/>
        <v>037000175926</v>
      </c>
      <c r="C231" s="59" t="s">
        <v>542</v>
      </c>
      <c r="D231" s="59" t="s">
        <v>555</v>
      </c>
      <c r="E231" s="59" t="s">
        <v>556</v>
      </c>
      <c r="F231" s="61" t="s">
        <v>575</v>
      </c>
      <c r="G231" s="146">
        <v>40</v>
      </c>
      <c r="H231" s="100"/>
    </row>
    <row r="232" spans="1:8">
      <c r="A232" s="63" t="str">
        <f t="shared" si="2"/>
        <v>3700006210</v>
      </c>
      <c r="B232" s="59" t="str">
        <f t="shared" si="3"/>
        <v>037000062103</v>
      </c>
      <c r="C232" s="59" t="s">
        <v>536</v>
      </c>
      <c r="D232" s="59" t="s">
        <v>555</v>
      </c>
      <c r="E232" s="59" t="s">
        <v>558</v>
      </c>
      <c r="F232" s="61" t="s">
        <v>583</v>
      </c>
      <c r="G232" s="146">
        <v>41</v>
      </c>
      <c r="H232" s="100"/>
    </row>
    <row r="233" spans="1:8">
      <c r="A233" s="63" t="str">
        <f t="shared" si="2"/>
        <v>3700014309</v>
      </c>
      <c r="B233" s="59" t="str">
        <f t="shared" si="3"/>
        <v>037000143093</v>
      </c>
      <c r="C233" s="60" t="s">
        <v>545</v>
      </c>
      <c r="D233" s="59" t="s">
        <v>555</v>
      </c>
      <c r="E233" s="59" t="s">
        <v>571</v>
      </c>
      <c r="F233" s="61" t="s">
        <v>588</v>
      </c>
      <c r="G233" s="146">
        <v>42</v>
      </c>
      <c r="H233" s="100"/>
    </row>
    <row r="234" spans="1:8">
      <c r="A234" s="63" t="str">
        <f t="shared" si="2"/>
        <v>3700001197</v>
      </c>
      <c r="B234" s="59" t="str">
        <f t="shared" si="3"/>
        <v>037000011972</v>
      </c>
      <c r="C234" s="59" t="s">
        <v>540</v>
      </c>
      <c r="D234" s="59" t="s">
        <v>555</v>
      </c>
      <c r="E234" s="59" t="s">
        <v>556</v>
      </c>
      <c r="F234" s="61" t="s">
        <v>585</v>
      </c>
      <c r="G234" s="146">
        <v>43</v>
      </c>
      <c r="H234" s="100"/>
    </row>
    <row r="235" spans="1:8">
      <c r="A235" s="63" t="str">
        <f t="shared" si="2"/>
        <v>3700007129</v>
      </c>
      <c r="B235" s="59" t="str">
        <f t="shared" si="3"/>
        <v>037000071297</v>
      </c>
      <c r="C235" s="59" t="s">
        <v>528</v>
      </c>
      <c r="D235" s="59" t="s">
        <v>555</v>
      </c>
      <c r="E235" s="59" t="s">
        <v>558</v>
      </c>
      <c r="F235" s="61" t="s">
        <v>575</v>
      </c>
      <c r="G235" s="146">
        <v>44</v>
      </c>
      <c r="H235" s="100"/>
    </row>
    <row r="236" spans="1:8">
      <c r="A236" s="63" t="str">
        <f t="shared" si="2"/>
        <v>3700007133</v>
      </c>
      <c r="B236" s="59" t="str">
        <f t="shared" si="3"/>
        <v>037000071334</v>
      </c>
      <c r="C236" s="60" t="s">
        <v>529</v>
      </c>
      <c r="D236" s="59" t="s">
        <v>555</v>
      </c>
      <c r="E236" s="59" t="s">
        <v>558</v>
      </c>
      <c r="F236" s="61" t="s">
        <v>576</v>
      </c>
      <c r="G236" s="146">
        <v>45</v>
      </c>
      <c r="H236" s="100"/>
    </row>
    <row r="237" spans="1:8">
      <c r="A237" s="63" t="str">
        <f t="shared" si="2"/>
        <v>3700003071</v>
      </c>
      <c r="B237" s="59" t="str">
        <f t="shared" si="3"/>
        <v>037000030713</v>
      </c>
      <c r="C237" s="59" t="s">
        <v>535</v>
      </c>
      <c r="D237" s="59" t="s">
        <v>555</v>
      </c>
      <c r="E237" s="59" t="s">
        <v>556</v>
      </c>
      <c r="F237" s="61" t="s">
        <v>582</v>
      </c>
      <c r="G237" s="146">
        <v>46</v>
      </c>
      <c r="H237" s="169"/>
    </row>
    <row r="238" spans="1:8">
      <c r="A238" s="63" t="str">
        <f t="shared" si="2"/>
        <v>3700007190</v>
      </c>
      <c r="B238" s="59" t="str">
        <f t="shared" si="3"/>
        <v>037000071907</v>
      </c>
      <c r="C238" s="60" t="s">
        <v>537</v>
      </c>
      <c r="D238" s="59" t="s">
        <v>555</v>
      </c>
      <c r="E238" s="59" t="s">
        <v>558</v>
      </c>
      <c r="F238" s="61" t="s">
        <v>582</v>
      </c>
      <c r="G238" s="146">
        <v>47</v>
      </c>
      <c r="H238" s="169"/>
    </row>
    <row r="239" spans="1:8">
      <c r="A239" s="63" t="str">
        <f t="shared" si="2"/>
        <v>3700013972</v>
      </c>
      <c r="B239" s="59" t="str">
        <f t="shared" si="3"/>
        <v>037000139720</v>
      </c>
      <c r="C239" s="60" t="s">
        <v>543</v>
      </c>
      <c r="D239" s="59" t="s">
        <v>555</v>
      </c>
      <c r="E239" s="59" t="s">
        <v>558</v>
      </c>
      <c r="F239" s="61" t="s">
        <v>587</v>
      </c>
      <c r="G239" s="146">
        <v>48</v>
      </c>
      <c r="H239" s="169"/>
    </row>
    <row r="240" spans="1:8">
      <c r="A240" s="63" t="str">
        <f t="shared" si="2"/>
        <v>3700047368</v>
      </c>
      <c r="B240" s="59" t="str">
        <f t="shared" si="3"/>
        <v>037000473688</v>
      </c>
      <c r="C240" s="59" t="s">
        <v>544</v>
      </c>
      <c r="D240" s="59" t="s">
        <v>555</v>
      </c>
      <c r="E240" s="59" t="s">
        <v>558</v>
      </c>
      <c r="F240" s="61" t="s">
        <v>586</v>
      </c>
      <c r="G240" s="146">
        <v>49</v>
      </c>
      <c r="H240" s="100"/>
    </row>
    <row r="241" spans="1:8">
      <c r="A241" s="63" t="str">
        <f t="shared" si="2"/>
        <v>3700003072</v>
      </c>
      <c r="B241" s="59" t="str">
        <f t="shared" si="3"/>
        <v>037000030720</v>
      </c>
      <c r="C241" s="60" t="s">
        <v>546</v>
      </c>
      <c r="D241" s="59" t="s">
        <v>555</v>
      </c>
      <c r="E241" s="59" t="s">
        <v>556</v>
      </c>
      <c r="F241" s="61" t="s">
        <v>589</v>
      </c>
      <c r="G241" s="146">
        <v>50</v>
      </c>
      <c r="H241" s="169"/>
    </row>
    <row r="242" spans="1:8">
      <c r="A242" s="63" t="str">
        <f t="shared" si="2"/>
        <v>3700014310</v>
      </c>
      <c r="B242" s="59" t="str">
        <f t="shared" si="3"/>
        <v>037000143109</v>
      </c>
      <c r="C242" s="60" t="s">
        <v>548</v>
      </c>
      <c r="D242" s="59" t="s">
        <v>555</v>
      </c>
      <c r="E242" s="59" t="s">
        <v>571</v>
      </c>
      <c r="F242" s="61" t="s">
        <v>591</v>
      </c>
      <c r="G242" s="146">
        <v>51</v>
      </c>
      <c r="H242" s="100"/>
    </row>
    <row r="243" spans="1:8">
      <c r="A243" s="63" t="str">
        <f t="shared" si="2"/>
        <v>3700007131</v>
      </c>
      <c r="B243" s="59" t="str">
        <f t="shared" si="3"/>
        <v>037000071310</v>
      </c>
      <c r="C243" s="59" t="s">
        <v>549</v>
      </c>
      <c r="D243" s="59" t="s">
        <v>555</v>
      </c>
      <c r="E243" s="59" t="s">
        <v>558</v>
      </c>
      <c r="F243" s="61" t="s">
        <v>592</v>
      </c>
      <c r="G243" s="146">
        <v>52</v>
      </c>
      <c r="H243" s="100"/>
    </row>
    <row r="244" spans="1:8">
      <c r="A244" s="63" t="str">
        <f t="shared" si="2"/>
        <v>3700020907</v>
      </c>
      <c r="B244" s="59" t="str">
        <f t="shared" si="3"/>
        <v>037000209072</v>
      </c>
      <c r="C244" s="59" t="s">
        <v>550</v>
      </c>
      <c r="D244" s="59" t="s">
        <v>555</v>
      </c>
      <c r="E244" s="59" t="s">
        <v>558</v>
      </c>
      <c r="F244" s="61" t="s">
        <v>593</v>
      </c>
      <c r="G244" s="146">
        <v>53</v>
      </c>
      <c r="H244" s="169"/>
    </row>
    <row r="245" spans="1:8">
      <c r="A245" s="93" t="str">
        <f t="shared" si="2"/>
        <v>3700006201</v>
      </c>
      <c r="B245" s="90" t="str">
        <f t="shared" si="3"/>
        <v>037000062011</v>
      </c>
      <c r="C245" s="90" t="s">
        <v>551</v>
      </c>
      <c r="D245" s="90" t="s">
        <v>555</v>
      </c>
      <c r="E245" s="90" t="s">
        <v>556</v>
      </c>
      <c r="F245" s="91" t="s">
        <v>594</v>
      </c>
      <c r="G245" s="168" t="s">
        <v>497</v>
      </c>
      <c r="H245" s="100"/>
    </row>
    <row r="246" spans="1:8">
      <c r="A246" s="93" t="str">
        <f t="shared" si="2"/>
        <v>3700001242</v>
      </c>
      <c r="B246" s="90" t="str">
        <f t="shared" si="3"/>
        <v>037000012429</v>
      </c>
      <c r="C246" s="90" t="s">
        <v>552</v>
      </c>
      <c r="D246" s="90" t="s">
        <v>555</v>
      </c>
      <c r="E246" s="90" t="s">
        <v>556</v>
      </c>
      <c r="F246" s="91" t="s">
        <v>595</v>
      </c>
      <c r="G246" s="168" t="s">
        <v>497</v>
      </c>
      <c r="H246" s="100"/>
    </row>
    <row r="247" spans="1:8">
      <c r="A247" s="93" t="str">
        <f t="shared" si="2"/>
        <v>3700013972</v>
      </c>
      <c r="B247" s="90" t="str">
        <f t="shared" si="3"/>
        <v>037000139727</v>
      </c>
      <c r="C247" s="90" t="s">
        <v>553</v>
      </c>
      <c r="D247" s="90" t="s">
        <v>555</v>
      </c>
      <c r="E247" s="90" t="s">
        <v>571</v>
      </c>
      <c r="F247" s="91" t="s">
        <v>596</v>
      </c>
      <c r="G247" s="168" t="s">
        <v>497</v>
      </c>
      <c r="H247" s="100"/>
    </row>
    <row r="248" spans="1:8">
      <c r="A248" s="93" t="str">
        <f t="shared" si="2"/>
        <v>3700017616</v>
      </c>
      <c r="B248" s="90" t="str">
        <f t="shared" si="3"/>
        <v>037000176169</v>
      </c>
      <c r="C248" s="90" t="s">
        <v>554</v>
      </c>
      <c r="D248" s="90" t="s">
        <v>555</v>
      </c>
      <c r="E248" s="90" t="s">
        <v>571</v>
      </c>
      <c r="F248" s="91" t="s">
        <v>597</v>
      </c>
      <c r="G248" s="168" t="s">
        <v>497</v>
      </c>
      <c r="H248" s="100"/>
    </row>
    <row r="249" spans="1:8">
      <c r="A249" s="160"/>
      <c r="B249" s="160"/>
      <c r="C249" s="160"/>
      <c r="D249" s="160"/>
      <c r="E249" s="160"/>
      <c r="F249" s="160"/>
      <c r="G249" s="146"/>
      <c r="H249" s="101"/>
    </row>
    <row r="250" spans="1:8">
      <c r="A250" s="104" t="s">
        <v>463</v>
      </c>
      <c r="B250" s="104" t="s">
        <v>464</v>
      </c>
      <c r="C250" s="104" t="s">
        <v>465</v>
      </c>
      <c r="D250" s="104" t="s">
        <v>466</v>
      </c>
      <c r="E250" s="105" t="s">
        <v>467</v>
      </c>
      <c r="F250" s="104" t="s">
        <v>468</v>
      </c>
      <c r="G250" s="105" t="s">
        <v>469</v>
      </c>
      <c r="H250" s="105" t="s">
        <v>470</v>
      </c>
    </row>
    <row r="251" spans="1:8" ht="17">
      <c r="A251" s="424" t="s">
        <v>609</v>
      </c>
      <c r="B251" s="424"/>
      <c r="C251" s="424"/>
      <c r="D251" s="424"/>
      <c r="E251" s="424"/>
      <c r="F251" s="424"/>
      <c r="G251" s="424"/>
      <c r="H251" s="424"/>
    </row>
    <row r="252" spans="1:8">
      <c r="A252" s="280" t="s">
        <v>1553</v>
      </c>
      <c r="B252" s="240" t="s">
        <v>1554</v>
      </c>
      <c r="C252" s="135" t="s">
        <v>1534</v>
      </c>
      <c r="D252" s="59" t="s">
        <v>610</v>
      </c>
      <c r="E252" s="102" t="s">
        <v>611</v>
      </c>
      <c r="F252" s="136" t="s">
        <v>1613</v>
      </c>
      <c r="G252" s="146">
        <v>1</v>
      </c>
      <c r="H252" s="170"/>
    </row>
    <row r="253" spans="1:8">
      <c r="A253" s="280" t="s">
        <v>1555</v>
      </c>
      <c r="B253" s="240" t="s">
        <v>1556</v>
      </c>
      <c r="C253" s="135" t="s">
        <v>1535</v>
      </c>
      <c r="D253" s="59" t="s">
        <v>610</v>
      </c>
      <c r="E253" s="102" t="s">
        <v>612</v>
      </c>
      <c r="F253" s="136" t="s">
        <v>1614</v>
      </c>
      <c r="G253" s="146">
        <v>2</v>
      </c>
      <c r="H253" s="148"/>
    </row>
    <row r="254" spans="1:8">
      <c r="A254" s="280" t="s">
        <v>1557</v>
      </c>
      <c r="B254" s="240" t="s">
        <v>1558</v>
      </c>
      <c r="C254" s="135" t="s">
        <v>1536</v>
      </c>
      <c r="D254" s="59" t="s">
        <v>610</v>
      </c>
      <c r="E254" s="102" t="s">
        <v>611</v>
      </c>
      <c r="F254" s="136" t="s">
        <v>1629</v>
      </c>
      <c r="G254" s="146">
        <v>3</v>
      </c>
      <c r="H254" s="170"/>
    </row>
    <row r="255" spans="1:8">
      <c r="A255" s="280" t="s">
        <v>1559</v>
      </c>
      <c r="B255" s="240" t="s">
        <v>1560</v>
      </c>
      <c r="C255" s="135" t="s">
        <v>1537</v>
      </c>
      <c r="D255" s="59" t="s">
        <v>610</v>
      </c>
      <c r="E255" s="102" t="s">
        <v>611</v>
      </c>
      <c r="F255" s="136" t="s">
        <v>1630</v>
      </c>
      <c r="G255" s="146">
        <v>4</v>
      </c>
      <c r="H255" s="170"/>
    </row>
    <row r="256" spans="1:8">
      <c r="A256" s="135" t="s">
        <v>613</v>
      </c>
      <c r="B256" s="240" t="s">
        <v>614</v>
      </c>
      <c r="C256" s="135" t="s">
        <v>615</v>
      </c>
      <c r="D256" s="59" t="s">
        <v>610</v>
      </c>
      <c r="E256" s="102" t="s">
        <v>611</v>
      </c>
      <c r="F256" s="136" t="s">
        <v>616</v>
      </c>
      <c r="G256" s="146">
        <v>5</v>
      </c>
      <c r="H256" s="170"/>
    </row>
    <row r="257" spans="1:8">
      <c r="A257" s="135" t="s">
        <v>617</v>
      </c>
      <c r="B257" s="240" t="s">
        <v>618</v>
      </c>
      <c r="C257" s="135" t="s">
        <v>619</v>
      </c>
      <c r="D257" s="59" t="s">
        <v>610</v>
      </c>
      <c r="E257" s="102" t="s">
        <v>612</v>
      </c>
      <c r="F257" s="136" t="s">
        <v>620</v>
      </c>
      <c r="G257" s="146">
        <v>6</v>
      </c>
      <c r="H257" s="170"/>
    </row>
    <row r="258" spans="1:8">
      <c r="A258" s="280" t="s">
        <v>1561</v>
      </c>
      <c r="B258" s="240" t="s">
        <v>1562</v>
      </c>
      <c r="C258" s="135" t="s">
        <v>1538</v>
      </c>
      <c r="D258" s="59" t="s">
        <v>610</v>
      </c>
      <c r="E258" s="102" t="s">
        <v>612</v>
      </c>
      <c r="F258" s="136" t="s">
        <v>1615</v>
      </c>
      <c r="G258" s="146">
        <v>7</v>
      </c>
      <c r="H258" s="148"/>
    </row>
    <row r="259" spans="1:8">
      <c r="A259" s="280" t="s">
        <v>1563</v>
      </c>
      <c r="B259" s="240" t="s">
        <v>1564</v>
      </c>
      <c r="C259" s="135" t="s">
        <v>1539</v>
      </c>
      <c r="D259" s="59" t="s">
        <v>610</v>
      </c>
      <c r="E259" s="102" t="s">
        <v>611</v>
      </c>
      <c r="F259" s="136" t="s">
        <v>1616</v>
      </c>
      <c r="G259" s="146">
        <v>8</v>
      </c>
      <c r="H259" s="170"/>
    </row>
    <row r="260" spans="1:8">
      <c r="A260" s="135" t="s">
        <v>621</v>
      </c>
      <c r="B260" s="240" t="s">
        <v>622</v>
      </c>
      <c r="C260" s="135" t="s">
        <v>623</v>
      </c>
      <c r="D260" s="59" t="s">
        <v>610</v>
      </c>
      <c r="E260" s="102" t="s">
        <v>624</v>
      </c>
      <c r="F260" s="136" t="s">
        <v>625</v>
      </c>
      <c r="G260" s="146">
        <v>9</v>
      </c>
      <c r="H260" s="148"/>
    </row>
    <row r="261" spans="1:8">
      <c r="A261" s="280" t="s">
        <v>1565</v>
      </c>
      <c r="B261" s="240" t="s">
        <v>1566</v>
      </c>
      <c r="C261" s="135" t="s">
        <v>1540</v>
      </c>
      <c r="D261" s="59" t="s">
        <v>610</v>
      </c>
      <c r="E261" s="102" t="s">
        <v>612</v>
      </c>
      <c r="F261" s="136" t="s">
        <v>1631</v>
      </c>
      <c r="G261" s="146">
        <v>10</v>
      </c>
      <c r="H261" s="148"/>
    </row>
    <row r="262" spans="1:8">
      <c r="A262" s="137" t="s">
        <v>634</v>
      </c>
      <c r="B262" s="241" t="s">
        <v>635</v>
      </c>
      <c r="C262" s="137" t="s">
        <v>636</v>
      </c>
      <c r="D262" s="59" t="s">
        <v>610</v>
      </c>
      <c r="E262" s="102" t="s">
        <v>611</v>
      </c>
      <c r="F262" s="138" t="s">
        <v>637</v>
      </c>
      <c r="G262" s="146">
        <v>11</v>
      </c>
      <c r="H262" s="148"/>
    </row>
    <row r="263" spans="1:8">
      <c r="A263" s="137" t="s">
        <v>638</v>
      </c>
      <c r="B263" s="241" t="s">
        <v>639</v>
      </c>
      <c r="C263" s="137" t="s">
        <v>640</v>
      </c>
      <c r="D263" s="59" t="s">
        <v>610</v>
      </c>
      <c r="E263" s="102" t="s">
        <v>612</v>
      </c>
      <c r="F263" s="138" t="s">
        <v>641</v>
      </c>
      <c r="G263" s="146">
        <v>12</v>
      </c>
      <c r="H263" s="151"/>
    </row>
    <row r="264" spans="1:8">
      <c r="A264" s="280" t="s">
        <v>1567</v>
      </c>
      <c r="B264" s="240" t="s">
        <v>1568</v>
      </c>
      <c r="C264" s="135" t="s">
        <v>1541</v>
      </c>
      <c r="D264" s="59" t="s">
        <v>610</v>
      </c>
      <c r="E264" s="102" t="s">
        <v>611</v>
      </c>
      <c r="F264" s="136" t="s">
        <v>1617</v>
      </c>
      <c r="G264" s="146">
        <v>13</v>
      </c>
      <c r="H264" s="170"/>
    </row>
    <row r="265" spans="1:8">
      <c r="A265" s="280" t="s">
        <v>1569</v>
      </c>
      <c r="B265" s="240" t="s">
        <v>1570</v>
      </c>
      <c r="C265" s="135" t="s">
        <v>1542</v>
      </c>
      <c r="D265" s="59" t="s">
        <v>610</v>
      </c>
      <c r="E265" s="102" t="s">
        <v>612</v>
      </c>
      <c r="F265" s="136" t="s">
        <v>1618</v>
      </c>
      <c r="G265" s="146">
        <v>14</v>
      </c>
      <c r="H265" s="148"/>
    </row>
    <row r="266" spans="1:8">
      <c r="A266" s="280" t="s">
        <v>1571</v>
      </c>
      <c r="B266" s="240" t="s">
        <v>1572</v>
      </c>
      <c r="C266" s="135" t="s">
        <v>1543</v>
      </c>
      <c r="D266" s="59" t="s">
        <v>610</v>
      </c>
      <c r="E266" s="102" t="s">
        <v>611</v>
      </c>
      <c r="F266" s="136" t="s">
        <v>1619</v>
      </c>
      <c r="G266" s="146">
        <v>15</v>
      </c>
      <c r="H266" s="170"/>
    </row>
    <row r="267" spans="1:8">
      <c r="A267" s="280" t="s">
        <v>1573</v>
      </c>
      <c r="B267" s="240" t="s">
        <v>1574</v>
      </c>
      <c r="C267" s="135" t="s">
        <v>1544</v>
      </c>
      <c r="D267" s="59" t="s">
        <v>610</v>
      </c>
      <c r="E267" s="102" t="s">
        <v>612</v>
      </c>
      <c r="F267" s="136" t="s">
        <v>1620</v>
      </c>
      <c r="G267" s="146">
        <v>16</v>
      </c>
      <c r="H267" s="148"/>
    </row>
    <row r="268" spans="1:8">
      <c r="A268" s="280" t="s">
        <v>1575</v>
      </c>
      <c r="B268" s="240" t="s">
        <v>1576</v>
      </c>
      <c r="C268" s="135" t="s">
        <v>1545</v>
      </c>
      <c r="D268" s="59" t="s">
        <v>610</v>
      </c>
      <c r="E268" s="102" t="s">
        <v>611</v>
      </c>
      <c r="F268" s="136" t="s">
        <v>1621</v>
      </c>
      <c r="G268" s="146">
        <v>17</v>
      </c>
      <c r="H268" s="170"/>
    </row>
    <row r="269" spans="1:8">
      <c r="A269" s="280" t="s">
        <v>1577</v>
      </c>
      <c r="B269" s="240" t="s">
        <v>1578</v>
      </c>
      <c r="C269" s="135" t="s">
        <v>1546</v>
      </c>
      <c r="D269" s="59" t="s">
        <v>610</v>
      </c>
      <c r="E269" s="102" t="s">
        <v>611</v>
      </c>
      <c r="F269" s="136" t="s">
        <v>1628</v>
      </c>
      <c r="G269" s="146">
        <v>18</v>
      </c>
      <c r="H269" s="170"/>
    </row>
    <row r="270" spans="1:8">
      <c r="A270" s="280" t="s">
        <v>1582</v>
      </c>
      <c r="B270" s="240" t="s">
        <v>1583</v>
      </c>
      <c r="C270" s="211" t="s">
        <v>1547</v>
      </c>
      <c r="D270" s="59" t="s">
        <v>610</v>
      </c>
      <c r="E270" s="102" t="s">
        <v>611</v>
      </c>
      <c r="F270" s="213" t="s">
        <v>1622</v>
      </c>
      <c r="G270" s="146">
        <v>19</v>
      </c>
      <c r="H270" s="148"/>
    </row>
    <row r="271" spans="1:8">
      <c r="A271" s="280" t="s">
        <v>1584</v>
      </c>
      <c r="B271" s="240" t="s">
        <v>1585</v>
      </c>
      <c r="C271" s="211" t="s">
        <v>1548</v>
      </c>
      <c r="D271" s="59" t="s">
        <v>610</v>
      </c>
      <c r="E271" s="102" t="s">
        <v>612</v>
      </c>
      <c r="F271" s="213" t="s">
        <v>1623</v>
      </c>
      <c r="G271" s="146">
        <v>20</v>
      </c>
      <c r="H271" s="148"/>
    </row>
    <row r="272" spans="1:8">
      <c r="A272" s="137" t="s">
        <v>672</v>
      </c>
      <c r="B272" s="241" t="s">
        <v>673</v>
      </c>
      <c r="C272" s="137" t="s">
        <v>674</v>
      </c>
      <c r="D272" s="59" t="s">
        <v>610</v>
      </c>
      <c r="E272" s="102" t="s">
        <v>611</v>
      </c>
      <c r="F272" s="138" t="s">
        <v>675</v>
      </c>
      <c r="G272" s="146">
        <v>21</v>
      </c>
      <c r="H272" s="170"/>
    </row>
    <row r="273" spans="1:8">
      <c r="A273" s="139" t="s">
        <v>668</v>
      </c>
      <c r="B273" s="242">
        <v>381519055577</v>
      </c>
      <c r="C273" s="139" t="s">
        <v>669</v>
      </c>
      <c r="D273" s="90" t="s">
        <v>610</v>
      </c>
      <c r="E273" s="140" t="s">
        <v>670</v>
      </c>
      <c r="F273" s="141" t="s">
        <v>671</v>
      </c>
      <c r="G273" s="231">
        <v>22</v>
      </c>
      <c r="H273" s="148"/>
    </row>
    <row r="274" spans="1:8">
      <c r="A274" s="135" t="s">
        <v>680</v>
      </c>
      <c r="B274" s="240">
        <v>381519039300</v>
      </c>
      <c r="C274" s="135" t="s">
        <v>681</v>
      </c>
      <c r="D274" s="59" t="s">
        <v>610</v>
      </c>
      <c r="E274" s="102" t="s">
        <v>624</v>
      </c>
      <c r="F274" s="136" t="s">
        <v>682</v>
      </c>
      <c r="G274" s="146">
        <v>23</v>
      </c>
      <c r="H274" s="148"/>
    </row>
    <row r="275" spans="1:8">
      <c r="A275" s="135" t="s">
        <v>683</v>
      </c>
      <c r="B275" s="240" t="s">
        <v>684</v>
      </c>
      <c r="C275" s="135" t="s">
        <v>685</v>
      </c>
      <c r="D275" s="59" t="s">
        <v>610</v>
      </c>
      <c r="E275" s="102" t="s">
        <v>624</v>
      </c>
      <c r="F275" s="136" t="s">
        <v>686</v>
      </c>
      <c r="G275" s="146">
        <v>24</v>
      </c>
      <c r="H275" s="151"/>
    </row>
    <row r="276" spans="1:8">
      <c r="A276" s="137" t="s">
        <v>687</v>
      </c>
      <c r="B276" s="241" t="s">
        <v>688</v>
      </c>
      <c r="C276" s="137" t="s">
        <v>689</v>
      </c>
      <c r="D276" s="59" t="s">
        <v>610</v>
      </c>
      <c r="E276" s="102" t="s">
        <v>612</v>
      </c>
      <c r="F276" s="138" t="s">
        <v>690</v>
      </c>
      <c r="G276" s="146">
        <v>25</v>
      </c>
      <c r="H276" s="151"/>
    </row>
    <row r="277" spans="1:8">
      <c r="A277" s="135" t="s">
        <v>691</v>
      </c>
      <c r="B277" s="240" t="s">
        <v>692</v>
      </c>
      <c r="C277" s="135" t="s">
        <v>693</v>
      </c>
      <c r="D277" s="59" t="s">
        <v>610</v>
      </c>
      <c r="E277" s="102" t="s">
        <v>694</v>
      </c>
      <c r="F277" s="136" t="s">
        <v>695</v>
      </c>
      <c r="G277" s="146">
        <v>26</v>
      </c>
      <c r="H277" s="148"/>
    </row>
    <row r="278" spans="1:8">
      <c r="A278" s="135" t="s">
        <v>696</v>
      </c>
      <c r="B278" s="240">
        <v>381519039536</v>
      </c>
      <c r="C278" s="135" t="s">
        <v>697</v>
      </c>
      <c r="D278" s="59" t="s">
        <v>610</v>
      </c>
      <c r="E278" s="102" t="s">
        <v>698</v>
      </c>
      <c r="F278" s="136" t="s">
        <v>699</v>
      </c>
      <c r="G278" s="146">
        <v>27</v>
      </c>
      <c r="H278" s="148"/>
    </row>
    <row r="279" spans="1:8">
      <c r="A279" s="135" t="s">
        <v>646</v>
      </c>
      <c r="B279" s="240" t="s">
        <v>647</v>
      </c>
      <c r="C279" s="135" t="s">
        <v>648</v>
      </c>
      <c r="D279" s="59" t="s">
        <v>610</v>
      </c>
      <c r="E279" s="102" t="s">
        <v>611</v>
      </c>
      <c r="F279" s="136" t="s">
        <v>649</v>
      </c>
      <c r="G279" s="146">
        <v>28</v>
      </c>
      <c r="H279" s="148"/>
    </row>
    <row r="280" spans="1:8">
      <c r="A280" s="135" t="s">
        <v>626</v>
      </c>
      <c r="B280" s="240" t="s">
        <v>627</v>
      </c>
      <c r="C280" s="135" t="s">
        <v>628</v>
      </c>
      <c r="D280" s="59" t="s">
        <v>610</v>
      </c>
      <c r="E280" s="102" t="s">
        <v>611</v>
      </c>
      <c r="F280" s="136" t="s">
        <v>629</v>
      </c>
      <c r="G280" s="146">
        <v>29</v>
      </c>
      <c r="H280" s="170"/>
    </row>
    <row r="281" spans="1:8">
      <c r="A281" s="139" t="s">
        <v>676</v>
      </c>
      <c r="B281" s="242">
        <v>381519055522</v>
      </c>
      <c r="C281" s="139" t="s">
        <v>677</v>
      </c>
      <c r="D281" s="90" t="s">
        <v>610</v>
      </c>
      <c r="E281" s="140" t="s">
        <v>678</v>
      </c>
      <c r="F281" s="141" t="s">
        <v>679</v>
      </c>
      <c r="G281" s="231">
        <v>30</v>
      </c>
      <c r="H281" s="148"/>
    </row>
    <row r="282" spans="1:8">
      <c r="A282" s="135" t="s">
        <v>650</v>
      </c>
      <c r="B282" s="240" t="s">
        <v>651</v>
      </c>
      <c r="C282" s="135" t="s">
        <v>652</v>
      </c>
      <c r="D282" s="59" t="s">
        <v>610</v>
      </c>
      <c r="E282" s="102" t="s">
        <v>612</v>
      </c>
      <c r="F282" s="136" t="s">
        <v>653</v>
      </c>
      <c r="G282" s="146">
        <v>31</v>
      </c>
      <c r="H282" s="151"/>
    </row>
    <row r="283" spans="1:8">
      <c r="A283" s="135" t="s">
        <v>630</v>
      </c>
      <c r="B283" s="240" t="s">
        <v>631</v>
      </c>
      <c r="C283" s="135" t="s">
        <v>632</v>
      </c>
      <c r="D283" s="59" t="s">
        <v>610</v>
      </c>
      <c r="E283" s="102" t="s">
        <v>611</v>
      </c>
      <c r="F283" s="136" t="s">
        <v>633</v>
      </c>
      <c r="G283" s="146">
        <v>32</v>
      </c>
      <c r="H283" s="170"/>
    </row>
    <row r="284" spans="1:8">
      <c r="A284" s="284" t="s">
        <v>1635</v>
      </c>
      <c r="B284" s="285" t="s">
        <v>1634</v>
      </c>
      <c r="C284" s="237" t="s">
        <v>1633</v>
      </c>
      <c r="D284" s="229" t="s">
        <v>610</v>
      </c>
      <c r="E284" s="234" t="s">
        <v>611</v>
      </c>
      <c r="F284" s="236" t="s">
        <v>1347</v>
      </c>
      <c r="G284" s="231">
        <v>33</v>
      </c>
      <c r="H284" s="238"/>
    </row>
    <row r="285" spans="1:8">
      <c r="A285" s="135" t="s">
        <v>642</v>
      </c>
      <c r="B285" s="240" t="s">
        <v>643</v>
      </c>
      <c r="C285" s="135" t="s">
        <v>644</v>
      </c>
      <c r="D285" s="59" t="s">
        <v>610</v>
      </c>
      <c r="E285" s="102" t="s">
        <v>612</v>
      </c>
      <c r="F285" s="136" t="s">
        <v>645</v>
      </c>
      <c r="G285" s="146">
        <v>34</v>
      </c>
      <c r="H285" s="170"/>
    </row>
    <row r="286" spans="1:8">
      <c r="A286" s="135" t="s">
        <v>654</v>
      </c>
      <c r="B286" s="240">
        <v>381519030765</v>
      </c>
      <c r="C286" s="135" t="s">
        <v>655</v>
      </c>
      <c r="D286" s="59" t="s">
        <v>610</v>
      </c>
      <c r="E286" s="102" t="s">
        <v>611</v>
      </c>
      <c r="F286" s="136" t="s">
        <v>656</v>
      </c>
      <c r="G286" s="146">
        <v>35</v>
      </c>
      <c r="H286" s="170"/>
    </row>
    <row r="287" spans="1:8">
      <c r="A287" s="211" t="s">
        <v>408</v>
      </c>
      <c r="B287" s="241">
        <v>381519041655</v>
      </c>
      <c r="C287" s="211" t="s">
        <v>409</v>
      </c>
      <c r="D287" s="171" t="s">
        <v>610</v>
      </c>
      <c r="E287" s="177" t="s">
        <v>670</v>
      </c>
      <c r="F287" s="213" t="s">
        <v>407</v>
      </c>
      <c r="G287" s="146">
        <v>36</v>
      </c>
      <c r="H287" s="151"/>
    </row>
    <row r="288" spans="1:8">
      <c r="A288" s="135" t="s">
        <v>657</v>
      </c>
      <c r="B288" s="240" t="s">
        <v>658</v>
      </c>
      <c r="C288" s="135" t="s">
        <v>659</v>
      </c>
      <c r="D288" s="59" t="s">
        <v>610</v>
      </c>
      <c r="E288" s="102" t="s">
        <v>612</v>
      </c>
      <c r="F288" s="136" t="s">
        <v>660</v>
      </c>
      <c r="G288" s="146">
        <v>37</v>
      </c>
      <c r="H288" s="170"/>
    </row>
    <row r="289" spans="1:8">
      <c r="A289" s="135" t="s">
        <v>661</v>
      </c>
      <c r="B289" s="240">
        <v>381519030772</v>
      </c>
      <c r="C289" s="135" t="s">
        <v>662</v>
      </c>
      <c r="D289" s="59" t="s">
        <v>610</v>
      </c>
      <c r="E289" s="102" t="s">
        <v>612</v>
      </c>
      <c r="F289" s="136" t="s">
        <v>663</v>
      </c>
      <c r="G289" s="146">
        <v>38</v>
      </c>
      <c r="H289" s="170"/>
    </row>
    <row r="290" spans="1:8">
      <c r="A290" s="135" t="s">
        <v>664</v>
      </c>
      <c r="B290" s="240" t="s">
        <v>665</v>
      </c>
      <c r="C290" s="135" t="s">
        <v>666</v>
      </c>
      <c r="D290" s="59" t="s">
        <v>610</v>
      </c>
      <c r="E290" s="102" t="s">
        <v>611</v>
      </c>
      <c r="F290" s="136" t="s">
        <v>667</v>
      </c>
      <c r="G290" s="146">
        <v>39</v>
      </c>
      <c r="H290" s="170"/>
    </row>
    <row r="291" spans="1:8">
      <c r="A291" s="281" t="s">
        <v>1642</v>
      </c>
      <c r="B291" s="286" t="s">
        <v>1643</v>
      </c>
      <c r="C291" s="237" t="s">
        <v>1636</v>
      </c>
      <c r="D291" s="229" t="s">
        <v>610</v>
      </c>
      <c r="E291" s="234" t="s">
        <v>612</v>
      </c>
      <c r="F291" s="236" t="s">
        <v>1347</v>
      </c>
      <c r="G291" s="231">
        <v>40</v>
      </c>
      <c r="H291" s="238"/>
    </row>
    <row r="292" spans="1:8">
      <c r="A292" s="280" t="s">
        <v>1588</v>
      </c>
      <c r="B292" s="240" t="s">
        <v>1589</v>
      </c>
      <c r="C292" s="135" t="s">
        <v>1549</v>
      </c>
      <c r="D292" s="59" t="s">
        <v>610</v>
      </c>
      <c r="E292" s="102" t="s">
        <v>612</v>
      </c>
      <c r="F292" s="136" t="s">
        <v>1624</v>
      </c>
      <c r="G292" s="146">
        <v>41</v>
      </c>
      <c r="H292" s="148"/>
    </row>
    <row r="293" spans="1:8">
      <c r="A293" s="137" t="s">
        <v>781</v>
      </c>
      <c r="B293" s="241" t="s">
        <v>782</v>
      </c>
      <c r="C293" s="137" t="s">
        <v>783</v>
      </c>
      <c r="D293" s="59" t="s">
        <v>610</v>
      </c>
      <c r="E293" s="102" t="s">
        <v>611</v>
      </c>
      <c r="F293" s="138" t="s">
        <v>784</v>
      </c>
      <c r="G293" s="146">
        <v>42</v>
      </c>
      <c r="H293" s="148"/>
    </row>
    <row r="294" spans="1:8">
      <c r="A294" s="139" t="s">
        <v>700</v>
      </c>
      <c r="B294" s="242">
        <v>381519055546</v>
      </c>
      <c r="C294" s="139" t="s">
        <v>701</v>
      </c>
      <c r="D294" s="90" t="s">
        <v>610</v>
      </c>
      <c r="E294" s="140" t="s">
        <v>678</v>
      </c>
      <c r="F294" s="141" t="s">
        <v>702</v>
      </c>
      <c r="G294" s="231">
        <v>43</v>
      </c>
      <c r="H294" s="148"/>
    </row>
    <row r="295" spans="1:8">
      <c r="A295" s="135" t="s">
        <v>703</v>
      </c>
      <c r="B295" s="240" t="s">
        <v>704</v>
      </c>
      <c r="C295" s="135" t="s">
        <v>705</v>
      </c>
      <c r="D295" s="59" t="s">
        <v>610</v>
      </c>
      <c r="E295" s="102" t="s">
        <v>706</v>
      </c>
      <c r="F295" s="136" t="s">
        <v>707</v>
      </c>
      <c r="G295" s="146">
        <v>44</v>
      </c>
      <c r="H295" s="151"/>
    </row>
    <row r="296" spans="1:8">
      <c r="A296" s="135" t="s">
        <v>708</v>
      </c>
      <c r="B296" s="240" t="s">
        <v>709</v>
      </c>
      <c r="C296" s="135" t="s">
        <v>710</v>
      </c>
      <c r="D296" s="59" t="s">
        <v>610</v>
      </c>
      <c r="E296" s="102" t="s">
        <v>711</v>
      </c>
      <c r="F296" s="136" t="s">
        <v>712</v>
      </c>
      <c r="G296" s="146">
        <v>45</v>
      </c>
      <c r="H296" s="151"/>
    </row>
    <row r="297" spans="1:8">
      <c r="A297" s="139" t="s">
        <v>954</v>
      </c>
      <c r="B297" s="242">
        <v>381519055560</v>
      </c>
      <c r="C297" s="139" t="s">
        <v>951</v>
      </c>
      <c r="D297" s="90" t="s">
        <v>610</v>
      </c>
      <c r="E297" s="140" t="s">
        <v>952</v>
      </c>
      <c r="F297" s="141" t="s">
        <v>953</v>
      </c>
      <c r="G297" s="231">
        <v>46</v>
      </c>
      <c r="H297" s="148"/>
    </row>
    <row r="298" spans="1:8">
      <c r="A298" s="139" t="s">
        <v>716</v>
      </c>
      <c r="B298" s="242">
        <v>381519055539</v>
      </c>
      <c r="C298" s="139" t="s">
        <v>717</v>
      </c>
      <c r="D298" s="90" t="s">
        <v>610</v>
      </c>
      <c r="E298" s="140" t="s">
        <v>678</v>
      </c>
      <c r="F298" s="141" t="s">
        <v>718</v>
      </c>
      <c r="G298" s="231">
        <v>47</v>
      </c>
      <c r="H298" s="148"/>
    </row>
    <row r="299" spans="1:8">
      <c r="A299" s="135" t="s">
        <v>729</v>
      </c>
      <c r="B299" s="240" t="s">
        <v>730</v>
      </c>
      <c r="C299" s="135" t="s">
        <v>731</v>
      </c>
      <c r="D299" s="59" t="s">
        <v>610</v>
      </c>
      <c r="E299" s="102" t="s">
        <v>624</v>
      </c>
      <c r="F299" s="136" t="s">
        <v>732</v>
      </c>
      <c r="G299" s="146">
        <v>48</v>
      </c>
      <c r="H299" s="151"/>
    </row>
    <row r="300" spans="1:8">
      <c r="A300" s="280" t="s">
        <v>1597</v>
      </c>
      <c r="B300" s="240" t="s">
        <v>1598</v>
      </c>
      <c r="C300" s="135" t="s">
        <v>1550</v>
      </c>
      <c r="D300" s="59" t="s">
        <v>610</v>
      </c>
      <c r="E300" s="102" t="s">
        <v>612</v>
      </c>
      <c r="F300" s="136" t="s">
        <v>1625</v>
      </c>
      <c r="G300" s="146">
        <v>49</v>
      </c>
      <c r="H300" s="170"/>
    </row>
    <row r="301" spans="1:8">
      <c r="A301" s="139" t="s">
        <v>722</v>
      </c>
      <c r="B301" s="242">
        <v>381519055515</v>
      </c>
      <c r="C301" s="139" t="s">
        <v>723</v>
      </c>
      <c r="D301" s="90" t="s">
        <v>610</v>
      </c>
      <c r="E301" s="140" t="s">
        <v>624</v>
      </c>
      <c r="F301" s="141" t="s">
        <v>724</v>
      </c>
      <c r="G301" s="231">
        <v>50</v>
      </c>
      <c r="H301" s="148"/>
    </row>
    <row r="302" spans="1:8">
      <c r="A302" s="281" t="s">
        <v>1644</v>
      </c>
      <c r="B302" s="286" t="s">
        <v>1645</v>
      </c>
      <c r="C302" s="237" t="s">
        <v>1637</v>
      </c>
      <c r="D302" s="229" t="s">
        <v>610</v>
      </c>
      <c r="E302" s="234" t="s">
        <v>611</v>
      </c>
      <c r="F302" s="236" t="s">
        <v>1344</v>
      </c>
      <c r="G302" s="231">
        <v>51</v>
      </c>
      <c r="H302" s="148"/>
    </row>
    <row r="303" spans="1:8">
      <c r="A303" s="137" t="s">
        <v>785</v>
      </c>
      <c r="B303" s="241" t="s">
        <v>786</v>
      </c>
      <c r="C303" s="137" t="s">
        <v>787</v>
      </c>
      <c r="D303" s="59" t="s">
        <v>610</v>
      </c>
      <c r="E303" s="102" t="s">
        <v>612</v>
      </c>
      <c r="F303" s="138" t="s">
        <v>788</v>
      </c>
      <c r="G303" s="146">
        <v>52</v>
      </c>
      <c r="H303" s="151"/>
    </row>
    <row r="304" spans="1:8">
      <c r="A304" s="135" t="s">
        <v>733</v>
      </c>
      <c r="B304" s="240" t="s">
        <v>734</v>
      </c>
      <c r="C304" s="135" t="s">
        <v>735</v>
      </c>
      <c r="D304" s="59" t="s">
        <v>610</v>
      </c>
      <c r="E304" s="102" t="s">
        <v>698</v>
      </c>
      <c r="F304" s="136" t="s">
        <v>736</v>
      </c>
      <c r="G304" s="146">
        <v>53</v>
      </c>
      <c r="H304" s="170"/>
    </row>
    <row r="305" spans="1:8">
      <c r="A305" s="135" t="s">
        <v>713</v>
      </c>
      <c r="B305" s="240">
        <v>381519039515</v>
      </c>
      <c r="C305" s="135" t="s">
        <v>714</v>
      </c>
      <c r="D305" s="59" t="s">
        <v>610</v>
      </c>
      <c r="E305" s="102" t="s">
        <v>611</v>
      </c>
      <c r="F305" s="136" t="s">
        <v>715</v>
      </c>
      <c r="G305" s="146">
        <v>54</v>
      </c>
      <c r="H305" s="170"/>
    </row>
    <row r="306" spans="1:8">
      <c r="A306" s="135" t="s">
        <v>725</v>
      </c>
      <c r="B306" s="240" t="s">
        <v>726</v>
      </c>
      <c r="C306" s="135" t="s">
        <v>727</v>
      </c>
      <c r="D306" s="59" t="s">
        <v>610</v>
      </c>
      <c r="E306" s="102" t="s">
        <v>611</v>
      </c>
      <c r="F306" s="136" t="s">
        <v>728</v>
      </c>
      <c r="G306" s="146">
        <v>55</v>
      </c>
      <c r="H306" s="170"/>
    </row>
    <row r="307" spans="1:8">
      <c r="A307" s="139" t="s">
        <v>737</v>
      </c>
      <c r="B307" s="242">
        <v>381519055614</v>
      </c>
      <c r="C307" s="139" t="s">
        <v>738</v>
      </c>
      <c r="D307" s="90" t="s">
        <v>610</v>
      </c>
      <c r="E307" s="140" t="s">
        <v>678</v>
      </c>
      <c r="F307" s="141" t="s">
        <v>739</v>
      </c>
      <c r="G307" s="231">
        <v>56</v>
      </c>
      <c r="H307" s="148"/>
    </row>
    <row r="308" spans="1:8">
      <c r="A308" s="135" t="s">
        <v>765</v>
      </c>
      <c r="B308" s="240" t="s">
        <v>766</v>
      </c>
      <c r="C308" s="135" t="s">
        <v>767</v>
      </c>
      <c r="D308" s="59" t="s">
        <v>610</v>
      </c>
      <c r="E308" s="102" t="s">
        <v>706</v>
      </c>
      <c r="F308" s="136" t="s">
        <v>768</v>
      </c>
      <c r="G308" s="146">
        <v>57</v>
      </c>
      <c r="H308" s="151"/>
    </row>
    <row r="309" spans="1:8">
      <c r="A309" s="281" t="s">
        <v>1646</v>
      </c>
      <c r="B309" s="286" t="s">
        <v>1647</v>
      </c>
      <c r="C309" s="233" t="s">
        <v>1638</v>
      </c>
      <c r="D309" s="90" t="s">
        <v>610</v>
      </c>
      <c r="E309" s="140" t="s">
        <v>611</v>
      </c>
      <c r="F309" s="141" t="s">
        <v>1345</v>
      </c>
      <c r="G309" s="231">
        <v>58</v>
      </c>
      <c r="H309" s="238"/>
    </row>
    <row r="310" spans="1:8">
      <c r="A310" s="139" t="s">
        <v>744</v>
      </c>
      <c r="B310" s="242">
        <v>381519055584</v>
      </c>
      <c r="C310" s="139" t="s">
        <v>745</v>
      </c>
      <c r="D310" s="90" t="s">
        <v>610</v>
      </c>
      <c r="E310" s="140" t="s">
        <v>746</v>
      </c>
      <c r="F310" s="141" t="s">
        <v>747</v>
      </c>
      <c r="G310" s="231">
        <v>59</v>
      </c>
      <c r="H310" s="148"/>
    </row>
    <row r="311" spans="1:8">
      <c r="A311" s="135" t="s">
        <v>748</v>
      </c>
      <c r="B311" s="240">
        <v>381519019418</v>
      </c>
      <c r="C311" s="135" t="s">
        <v>749</v>
      </c>
      <c r="D311" s="59" t="s">
        <v>610</v>
      </c>
      <c r="E311" s="102" t="s">
        <v>611</v>
      </c>
      <c r="F311" s="136" t="s">
        <v>750</v>
      </c>
      <c r="G311" s="146">
        <v>60</v>
      </c>
      <c r="H311" s="170"/>
    </row>
    <row r="312" spans="1:8">
      <c r="A312" s="135" t="s">
        <v>751</v>
      </c>
      <c r="B312" s="240">
        <v>381519019449</v>
      </c>
      <c r="C312" s="135" t="s">
        <v>752</v>
      </c>
      <c r="D312" s="59" t="s">
        <v>610</v>
      </c>
      <c r="E312" s="102" t="s">
        <v>612</v>
      </c>
      <c r="F312" s="136" t="s">
        <v>753</v>
      </c>
      <c r="G312" s="146">
        <v>61</v>
      </c>
      <c r="H312" s="170"/>
    </row>
    <row r="313" spans="1:8">
      <c r="A313" s="143" t="s">
        <v>758</v>
      </c>
      <c r="B313" s="242">
        <v>381519055607</v>
      </c>
      <c r="C313" s="143" t="s">
        <v>759</v>
      </c>
      <c r="D313" s="90" t="s">
        <v>610</v>
      </c>
      <c r="E313" s="140" t="s">
        <v>678</v>
      </c>
      <c r="F313" s="141" t="s">
        <v>760</v>
      </c>
      <c r="G313" s="231">
        <v>62</v>
      </c>
      <c r="H313" s="148"/>
    </row>
    <row r="314" spans="1:8">
      <c r="A314" s="142" t="s">
        <v>754</v>
      </c>
      <c r="B314" s="240" t="s">
        <v>755</v>
      </c>
      <c r="C314" s="142" t="s">
        <v>756</v>
      </c>
      <c r="D314" s="59" t="s">
        <v>610</v>
      </c>
      <c r="E314" s="102" t="s">
        <v>612</v>
      </c>
      <c r="F314" s="136" t="s">
        <v>757</v>
      </c>
      <c r="G314" s="146">
        <v>63</v>
      </c>
      <c r="H314" s="170"/>
    </row>
    <row r="315" spans="1:8">
      <c r="A315" s="135" t="s">
        <v>769</v>
      </c>
      <c r="B315" s="240" t="s">
        <v>770</v>
      </c>
      <c r="C315" s="135" t="s">
        <v>771</v>
      </c>
      <c r="D315" s="59" t="s">
        <v>610</v>
      </c>
      <c r="E315" s="102" t="s">
        <v>611</v>
      </c>
      <c r="F315" s="136" t="s">
        <v>772</v>
      </c>
      <c r="G315" s="146">
        <v>64</v>
      </c>
      <c r="H315" s="170"/>
    </row>
    <row r="316" spans="1:8">
      <c r="A316" s="280" t="s">
        <v>1609</v>
      </c>
      <c r="B316" s="240" t="s">
        <v>1610</v>
      </c>
      <c r="C316" s="135" t="s">
        <v>1552</v>
      </c>
      <c r="D316" s="59" t="s">
        <v>610</v>
      </c>
      <c r="E316" s="102" t="s">
        <v>611</v>
      </c>
      <c r="F316" s="136" t="s">
        <v>1627</v>
      </c>
      <c r="G316" s="146">
        <v>65</v>
      </c>
      <c r="H316" s="170"/>
    </row>
    <row r="317" spans="1:8">
      <c r="A317" s="135" t="s">
        <v>773</v>
      </c>
      <c r="B317" s="240">
        <v>381519030789</v>
      </c>
      <c r="C317" s="135" t="s">
        <v>774</v>
      </c>
      <c r="D317" s="59" t="s">
        <v>610</v>
      </c>
      <c r="E317" s="102" t="s">
        <v>775</v>
      </c>
      <c r="F317" s="136" t="s">
        <v>776</v>
      </c>
      <c r="G317" s="146">
        <v>66</v>
      </c>
      <c r="H317" s="151"/>
    </row>
    <row r="318" spans="1:8">
      <c r="A318" s="142" t="s">
        <v>777</v>
      </c>
      <c r="B318" s="240">
        <v>381519039560</v>
      </c>
      <c r="C318" s="142" t="s">
        <v>778</v>
      </c>
      <c r="D318" s="59" t="s">
        <v>610</v>
      </c>
      <c r="E318" s="102" t="s">
        <v>779</v>
      </c>
      <c r="F318" s="136" t="s">
        <v>780</v>
      </c>
      <c r="G318" s="146">
        <v>67</v>
      </c>
      <c r="H318" s="151"/>
    </row>
    <row r="319" spans="1:8">
      <c r="A319" s="135" t="s">
        <v>761</v>
      </c>
      <c r="B319" s="240" t="s">
        <v>762</v>
      </c>
      <c r="C319" s="135" t="s">
        <v>763</v>
      </c>
      <c r="D319" s="59" t="s">
        <v>610</v>
      </c>
      <c r="E319" s="102" t="s">
        <v>611</v>
      </c>
      <c r="F319" s="136" t="s">
        <v>764</v>
      </c>
      <c r="G319" s="146">
        <v>68</v>
      </c>
      <c r="H319" s="170"/>
    </row>
    <row r="320" spans="1:8">
      <c r="A320" s="281" t="s">
        <v>1648</v>
      </c>
      <c r="B320" s="286" t="s">
        <v>1649</v>
      </c>
      <c r="C320" s="237" t="s">
        <v>1639</v>
      </c>
      <c r="D320" s="229" t="s">
        <v>610</v>
      </c>
      <c r="E320" s="234" t="s">
        <v>612</v>
      </c>
      <c r="F320" s="236" t="s">
        <v>1345</v>
      </c>
      <c r="G320" s="231">
        <v>69</v>
      </c>
      <c r="H320" s="238"/>
    </row>
    <row r="321" spans="1:8">
      <c r="A321" s="281" t="s">
        <v>1650</v>
      </c>
      <c r="B321" s="286" t="s">
        <v>1651</v>
      </c>
      <c r="C321" s="235" t="s">
        <v>1640</v>
      </c>
      <c r="D321" s="229" t="s">
        <v>610</v>
      </c>
      <c r="E321" s="234" t="s">
        <v>612</v>
      </c>
      <c r="F321" s="236" t="s">
        <v>1344</v>
      </c>
      <c r="G321" s="231">
        <v>70</v>
      </c>
      <c r="H321" s="238"/>
    </row>
    <row r="322" spans="1:8">
      <c r="A322" s="281" t="s">
        <v>1652</v>
      </c>
      <c r="B322" s="286" t="s">
        <v>1653</v>
      </c>
      <c r="C322" s="235" t="s">
        <v>1641</v>
      </c>
      <c r="D322" s="229" t="s">
        <v>610</v>
      </c>
      <c r="E322" s="234" t="s">
        <v>611</v>
      </c>
      <c r="F322" s="236" t="s">
        <v>1346</v>
      </c>
      <c r="G322" s="231">
        <v>71</v>
      </c>
      <c r="H322" s="238"/>
    </row>
    <row r="323" spans="1:8">
      <c r="A323" s="135" t="s">
        <v>740</v>
      </c>
      <c r="B323" s="240">
        <v>381519039546</v>
      </c>
      <c r="C323" s="135" t="s">
        <v>741</v>
      </c>
      <c r="D323" s="59" t="s">
        <v>610</v>
      </c>
      <c r="E323" s="102" t="s">
        <v>742</v>
      </c>
      <c r="F323" s="136" t="s">
        <v>743</v>
      </c>
      <c r="G323" s="146">
        <v>72</v>
      </c>
      <c r="H323" s="151"/>
    </row>
    <row r="324" spans="1:8">
      <c r="A324" s="135" t="s">
        <v>719</v>
      </c>
      <c r="B324" s="240">
        <v>381519039522</v>
      </c>
      <c r="C324" s="135" t="s">
        <v>720</v>
      </c>
      <c r="D324" s="59" t="s">
        <v>610</v>
      </c>
      <c r="E324" s="102" t="s">
        <v>612</v>
      </c>
      <c r="F324" s="136" t="s">
        <v>721</v>
      </c>
      <c r="G324" s="146">
        <v>73</v>
      </c>
      <c r="H324" s="170"/>
    </row>
    <row r="325" spans="1:8">
      <c r="A325" s="280" t="s">
        <v>1607</v>
      </c>
      <c r="B325" s="240" t="s">
        <v>1608</v>
      </c>
      <c r="C325" s="135" t="s">
        <v>1551</v>
      </c>
      <c r="D325" s="59" t="s">
        <v>610</v>
      </c>
      <c r="E325" s="102" t="s">
        <v>611</v>
      </c>
      <c r="F325" s="136" t="s">
        <v>1626</v>
      </c>
      <c r="G325" s="146">
        <v>74</v>
      </c>
      <c r="H325" s="170"/>
    </row>
    <row r="326" spans="1:8">
      <c r="A326" s="160"/>
      <c r="B326" s="160"/>
      <c r="C326" s="160"/>
      <c r="D326" s="160"/>
      <c r="E326" s="160"/>
      <c r="F326" s="160"/>
      <c r="G326" s="146"/>
      <c r="H326" s="101"/>
    </row>
    <row r="327" spans="1:8">
      <c r="A327" s="104" t="s">
        <v>463</v>
      </c>
      <c r="B327" s="104" t="s">
        <v>464</v>
      </c>
      <c r="C327" s="104" t="s">
        <v>465</v>
      </c>
      <c r="D327" s="104" t="s">
        <v>466</v>
      </c>
      <c r="E327" s="105" t="s">
        <v>467</v>
      </c>
      <c r="F327" s="104" t="s">
        <v>468</v>
      </c>
      <c r="G327" s="105" t="s">
        <v>469</v>
      </c>
      <c r="H327" s="105" t="s">
        <v>470</v>
      </c>
    </row>
    <row r="328" spans="1:8" ht="17">
      <c r="A328" s="424" t="s">
        <v>789</v>
      </c>
      <c r="B328" s="424"/>
      <c r="C328" s="424"/>
      <c r="D328" s="424"/>
      <c r="E328" s="424"/>
      <c r="F328" s="424"/>
      <c r="G328" s="424"/>
      <c r="H328" s="424"/>
    </row>
    <row r="329" spans="1:8">
      <c r="A329" s="176" t="s">
        <v>790</v>
      </c>
      <c r="B329" s="176" t="s">
        <v>791</v>
      </c>
      <c r="C329" s="176" t="s">
        <v>792</v>
      </c>
      <c r="D329" s="171" t="s">
        <v>793</v>
      </c>
      <c r="E329" s="177" t="s">
        <v>694</v>
      </c>
      <c r="F329" s="178" t="s">
        <v>1348</v>
      </c>
      <c r="G329" s="179">
        <v>1</v>
      </c>
      <c r="H329" s="170"/>
    </row>
    <row r="330" spans="1:8">
      <c r="A330" s="176" t="s">
        <v>794</v>
      </c>
      <c r="B330" s="176" t="s">
        <v>795</v>
      </c>
      <c r="C330" s="176" t="s">
        <v>796</v>
      </c>
      <c r="D330" s="171" t="s">
        <v>793</v>
      </c>
      <c r="E330" s="177" t="s">
        <v>698</v>
      </c>
      <c r="F330" s="180" t="s">
        <v>1349</v>
      </c>
      <c r="G330" s="179">
        <v>2</v>
      </c>
      <c r="H330" s="148"/>
    </row>
    <row r="331" spans="1:8">
      <c r="A331" s="176" t="s">
        <v>797</v>
      </c>
      <c r="B331" s="176" t="s">
        <v>798</v>
      </c>
      <c r="C331" s="176" t="s">
        <v>799</v>
      </c>
      <c r="D331" s="171" t="s">
        <v>793</v>
      </c>
      <c r="E331" s="177" t="s">
        <v>611</v>
      </c>
      <c r="F331" s="180" t="s">
        <v>1350</v>
      </c>
      <c r="G331" s="179">
        <v>3</v>
      </c>
      <c r="H331" s="170"/>
    </row>
    <row r="332" spans="1:8">
      <c r="A332" s="176" t="s">
        <v>800</v>
      </c>
      <c r="B332" s="176" t="s">
        <v>801</v>
      </c>
      <c r="C332" s="176" t="s">
        <v>802</v>
      </c>
      <c r="D332" s="171" t="s">
        <v>793</v>
      </c>
      <c r="E332" s="177" t="s">
        <v>612</v>
      </c>
      <c r="F332" s="180" t="s">
        <v>1351</v>
      </c>
      <c r="G332" s="179">
        <v>4</v>
      </c>
      <c r="H332" s="170"/>
    </row>
    <row r="333" spans="1:8">
      <c r="A333" s="176" t="s">
        <v>803</v>
      </c>
      <c r="B333" s="181" t="s">
        <v>804</v>
      </c>
      <c r="C333" s="176" t="s">
        <v>805</v>
      </c>
      <c r="D333" s="171" t="s">
        <v>793</v>
      </c>
      <c r="E333" s="177" t="s">
        <v>694</v>
      </c>
      <c r="F333" s="182" t="s">
        <v>1352</v>
      </c>
      <c r="G333" s="179">
        <v>5</v>
      </c>
      <c r="H333" s="170"/>
    </row>
    <row r="334" spans="1:8">
      <c r="A334" s="176" t="s">
        <v>806</v>
      </c>
      <c r="B334" s="176" t="s">
        <v>807</v>
      </c>
      <c r="C334" s="176" t="s">
        <v>808</v>
      </c>
      <c r="D334" s="171" t="s">
        <v>793</v>
      </c>
      <c r="E334" s="177" t="s">
        <v>611</v>
      </c>
      <c r="F334" s="180" t="s">
        <v>1353</v>
      </c>
      <c r="G334" s="179">
        <v>6</v>
      </c>
      <c r="H334" s="170"/>
    </row>
    <row r="335" spans="1:8">
      <c r="A335" s="176" t="s">
        <v>809</v>
      </c>
      <c r="B335" s="176" t="s">
        <v>810</v>
      </c>
      <c r="C335" s="176" t="s">
        <v>811</v>
      </c>
      <c r="D335" s="171" t="s">
        <v>793</v>
      </c>
      <c r="E335" s="177" t="s">
        <v>612</v>
      </c>
      <c r="F335" s="180" t="s">
        <v>1354</v>
      </c>
      <c r="G335" s="179">
        <v>7</v>
      </c>
      <c r="H335" s="170"/>
    </row>
    <row r="336" spans="1:8">
      <c r="A336" s="176" t="s">
        <v>812</v>
      </c>
      <c r="B336" s="176" t="s">
        <v>813</v>
      </c>
      <c r="C336" s="176" t="s">
        <v>814</v>
      </c>
      <c r="D336" s="171" t="s">
        <v>793</v>
      </c>
      <c r="E336" s="177" t="s">
        <v>611</v>
      </c>
      <c r="F336" s="180" t="s">
        <v>1359</v>
      </c>
      <c r="G336" s="179">
        <v>8</v>
      </c>
      <c r="H336" s="170"/>
    </row>
    <row r="337" spans="1:8">
      <c r="A337" s="176" t="s">
        <v>815</v>
      </c>
      <c r="B337" s="176" t="s">
        <v>816</v>
      </c>
      <c r="C337" s="176" t="s">
        <v>817</v>
      </c>
      <c r="D337" s="171" t="s">
        <v>793</v>
      </c>
      <c r="E337" s="177" t="s">
        <v>694</v>
      </c>
      <c r="F337" s="180" t="s">
        <v>1358</v>
      </c>
      <c r="G337" s="179">
        <v>9</v>
      </c>
      <c r="H337" s="148"/>
    </row>
    <row r="338" spans="1:8">
      <c r="A338" s="176" t="s">
        <v>818</v>
      </c>
      <c r="B338" s="176" t="s">
        <v>819</v>
      </c>
      <c r="C338" s="176" t="s">
        <v>820</v>
      </c>
      <c r="D338" s="171" t="s">
        <v>793</v>
      </c>
      <c r="E338" s="177" t="s">
        <v>694</v>
      </c>
      <c r="F338" s="180" t="s">
        <v>1357</v>
      </c>
      <c r="G338" s="179">
        <v>10</v>
      </c>
      <c r="H338" s="170"/>
    </row>
    <row r="339" spans="1:8">
      <c r="A339" s="176" t="s">
        <v>821</v>
      </c>
      <c r="B339" s="176" t="s">
        <v>822</v>
      </c>
      <c r="C339" s="176" t="s">
        <v>823</v>
      </c>
      <c r="D339" s="171" t="s">
        <v>793</v>
      </c>
      <c r="E339" s="177" t="s">
        <v>694</v>
      </c>
      <c r="F339" s="180" t="s">
        <v>1366</v>
      </c>
      <c r="G339" s="179">
        <v>11</v>
      </c>
      <c r="H339" s="170"/>
    </row>
    <row r="340" spans="1:8">
      <c r="A340" s="176" t="s">
        <v>824</v>
      </c>
      <c r="B340" s="176" t="s">
        <v>825</v>
      </c>
      <c r="C340" s="176" t="s">
        <v>826</v>
      </c>
      <c r="D340" s="171" t="s">
        <v>793</v>
      </c>
      <c r="E340" s="177" t="s">
        <v>706</v>
      </c>
      <c r="F340" s="180" t="s">
        <v>1367</v>
      </c>
      <c r="G340" s="179">
        <v>12</v>
      </c>
      <c r="H340" s="151"/>
    </row>
    <row r="341" spans="1:8">
      <c r="A341" s="176" t="s">
        <v>827</v>
      </c>
      <c r="B341" s="176" t="s">
        <v>828</v>
      </c>
      <c r="C341" s="176" t="s">
        <v>829</v>
      </c>
      <c r="D341" s="171" t="s">
        <v>793</v>
      </c>
      <c r="E341" s="177" t="s">
        <v>1117</v>
      </c>
      <c r="F341" s="180" t="s">
        <v>1360</v>
      </c>
      <c r="G341" s="179">
        <v>13</v>
      </c>
      <c r="H341" s="151"/>
    </row>
    <row r="342" spans="1:8">
      <c r="A342" s="176" t="s">
        <v>845</v>
      </c>
      <c r="B342" s="176" t="s">
        <v>846</v>
      </c>
      <c r="C342" s="176" t="s">
        <v>847</v>
      </c>
      <c r="D342" s="171" t="s">
        <v>793</v>
      </c>
      <c r="E342" s="177" t="s">
        <v>611</v>
      </c>
      <c r="F342" s="180" t="s">
        <v>1355</v>
      </c>
      <c r="G342" s="179">
        <v>14</v>
      </c>
      <c r="H342" s="170"/>
    </row>
    <row r="343" spans="1:8">
      <c r="A343" s="176" t="s">
        <v>851</v>
      </c>
      <c r="B343" s="176" t="s">
        <v>852</v>
      </c>
      <c r="C343" s="176" t="s">
        <v>853</v>
      </c>
      <c r="D343" s="171" t="s">
        <v>793</v>
      </c>
      <c r="E343" s="177" t="s">
        <v>612</v>
      </c>
      <c r="F343" s="180" t="s">
        <v>1356</v>
      </c>
      <c r="G343" s="179">
        <v>15</v>
      </c>
      <c r="H343" s="170"/>
    </row>
    <row r="344" spans="1:8">
      <c r="A344" s="176" t="s">
        <v>836</v>
      </c>
      <c r="B344" s="176" t="s">
        <v>837</v>
      </c>
      <c r="C344" s="176" t="s">
        <v>838</v>
      </c>
      <c r="D344" s="171" t="s">
        <v>793</v>
      </c>
      <c r="E344" s="177" t="s">
        <v>624</v>
      </c>
      <c r="F344" s="180" t="s">
        <v>1364</v>
      </c>
      <c r="G344" s="179">
        <v>16</v>
      </c>
      <c r="H344" s="151"/>
    </row>
    <row r="345" spans="1:8">
      <c r="A345" s="176" t="s">
        <v>872</v>
      </c>
      <c r="B345" s="176" t="s">
        <v>873</v>
      </c>
      <c r="C345" s="176" t="s">
        <v>874</v>
      </c>
      <c r="D345" s="171" t="s">
        <v>793</v>
      </c>
      <c r="E345" s="177" t="s">
        <v>611</v>
      </c>
      <c r="F345" s="180" t="s">
        <v>1361</v>
      </c>
      <c r="G345" s="179">
        <v>17</v>
      </c>
      <c r="H345" s="170"/>
    </row>
    <row r="346" spans="1:8">
      <c r="A346" s="176" t="s">
        <v>878</v>
      </c>
      <c r="B346" s="176" t="s">
        <v>879</v>
      </c>
      <c r="C346" s="176" t="s">
        <v>880</v>
      </c>
      <c r="D346" s="171" t="s">
        <v>793</v>
      </c>
      <c r="E346" s="177" t="s">
        <v>612</v>
      </c>
      <c r="F346" s="178" t="s">
        <v>1362</v>
      </c>
      <c r="G346" s="179">
        <v>18</v>
      </c>
      <c r="H346" s="170"/>
    </row>
    <row r="347" spans="1:8">
      <c r="A347" s="176" t="s">
        <v>830</v>
      </c>
      <c r="B347" s="176" t="s">
        <v>831</v>
      </c>
      <c r="C347" s="176" t="s">
        <v>832</v>
      </c>
      <c r="D347" s="171" t="s">
        <v>793</v>
      </c>
      <c r="E347" s="177" t="s">
        <v>624</v>
      </c>
      <c r="F347" s="180" t="s">
        <v>1363</v>
      </c>
      <c r="G347" s="179">
        <v>19</v>
      </c>
      <c r="H347" s="151"/>
    </row>
    <row r="348" spans="1:8">
      <c r="A348" s="176" t="s">
        <v>848</v>
      </c>
      <c r="B348" s="176" t="s">
        <v>849</v>
      </c>
      <c r="C348" s="176" t="s">
        <v>850</v>
      </c>
      <c r="D348" s="171" t="s">
        <v>793</v>
      </c>
      <c r="E348" s="177" t="s">
        <v>694</v>
      </c>
      <c r="F348" s="180" t="s">
        <v>1365</v>
      </c>
      <c r="G348" s="179">
        <v>20</v>
      </c>
      <c r="H348" s="148"/>
    </row>
    <row r="349" spans="1:8">
      <c r="A349" s="176" t="s">
        <v>833</v>
      </c>
      <c r="B349" s="176" t="s">
        <v>834</v>
      </c>
      <c r="C349" s="176" t="s">
        <v>835</v>
      </c>
      <c r="D349" s="171" t="s">
        <v>793</v>
      </c>
      <c r="E349" s="177" t="s">
        <v>612</v>
      </c>
      <c r="F349" s="180" t="s">
        <v>1379</v>
      </c>
      <c r="G349" s="179">
        <v>21</v>
      </c>
      <c r="H349" s="170"/>
    </row>
    <row r="350" spans="1:8">
      <c r="A350" s="176" t="s">
        <v>854</v>
      </c>
      <c r="B350" s="176" t="s">
        <v>855</v>
      </c>
      <c r="C350" s="176" t="s">
        <v>856</v>
      </c>
      <c r="D350" s="171" t="s">
        <v>793</v>
      </c>
      <c r="E350" s="177" t="s">
        <v>698</v>
      </c>
      <c r="F350" s="180" t="s">
        <v>1370</v>
      </c>
      <c r="G350" s="179">
        <v>22</v>
      </c>
      <c r="H350" s="148"/>
    </row>
    <row r="351" spans="1:8">
      <c r="A351" s="176" t="s">
        <v>857</v>
      </c>
      <c r="B351" s="183" t="s">
        <v>858</v>
      </c>
      <c r="C351" s="176" t="s">
        <v>859</v>
      </c>
      <c r="D351" s="171" t="s">
        <v>793</v>
      </c>
      <c r="E351" s="177" t="s">
        <v>706</v>
      </c>
      <c r="F351" s="178" t="s">
        <v>1371</v>
      </c>
      <c r="G351" s="179">
        <v>23</v>
      </c>
      <c r="H351" s="151"/>
    </row>
    <row r="352" spans="1:8">
      <c r="A352" s="176" t="s">
        <v>860</v>
      </c>
      <c r="B352" s="176" t="s">
        <v>861</v>
      </c>
      <c r="C352" s="176" t="s">
        <v>862</v>
      </c>
      <c r="D352" s="171" t="s">
        <v>793</v>
      </c>
      <c r="E352" s="177" t="s">
        <v>611</v>
      </c>
      <c r="F352" s="180" t="s">
        <v>1386</v>
      </c>
      <c r="G352" s="179">
        <v>24</v>
      </c>
      <c r="H352" s="170"/>
    </row>
    <row r="353" spans="1:8">
      <c r="A353" s="176" t="s">
        <v>863</v>
      </c>
      <c r="B353" s="176" t="s">
        <v>864</v>
      </c>
      <c r="C353" s="176" t="s">
        <v>865</v>
      </c>
      <c r="D353" s="171" t="s">
        <v>793</v>
      </c>
      <c r="E353" s="177" t="s">
        <v>1117</v>
      </c>
      <c r="F353" s="180" t="s">
        <v>1374</v>
      </c>
      <c r="G353" s="179">
        <v>25</v>
      </c>
      <c r="H353" s="148"/>
    </row>
    <row r="354" spans="1:8">
      <c r="A354" s="176" t="s">
        <v>866</v>
      </c>
      <c r="B354" s="176" t="s">
        <v>867</v>
      </c>
      <c r="C354" s="176" t="s">
        <v>868</v>
      </c>
      <c r="D354" s="171" t="s">
        <v>793</v>
      </c>
      <c r="E354" s="177" t="s">
        <v>612</v>
      </c>
      <c r="F354" s="180" t="s">
        <v>1387</v>
      </c>
      <c r="G354" s="179">
        <v>26</v>
      </c>
      <c r="H354" s="170"/>
    </row>
    <row r="355" spans="1:8">
      <c r="A355" s="176" t="s">
        <v>869</v>
      </c>
      <c r="B355" s="176" t="s">
        <v>870</v>
      </c>
      <c r="C355" s="176" t="s">
        <v>871</v>
      </c>
      <c r="D355" s="171" t="s">
        <v>793</v>
      </c>
      <c r="E355" s="177" t="s">
        <v>1117</v>
      </c>
      <c r="F355" s="180" t="s">
        <v>1381</v>
      </c>
      <c r="G355" s="179">
        <v>27</v>
      </c>
      <c r="H355" s="148"/>
    </row>
    <row r="356" spans="1:8">
      <c r="A356" s="176" t="s">
        <v>839</v>
      </c>
      <c r="B356" s="176" t="s">
        <v>840</v>
      </c>
      <c r="C356" s="176" t="s">
        <v>841</v>
      </c>
      <c r="D356" s="171" t="s">
        <v>793</v>
      </c>
      <c r="E356" s="177" t="s">
        <v>611</v>
      </c>
      <c r="F356" s="180" t="s">
        <v>1368</v>
      </c>
      <c r="G356" s="179">
        <v>28</v>
      </c>
      <c r="H356" s="170"/>
    </row>
    <row r="357" spans="1:8">
      <c r="A357" s="176" t="s">
        <v>875</v>
      </c>
      <c r="B357" s="176" t="s">
        <v>876</v>
      </c>
      <c r="C357" s="176" t="s">
        <v>877</v>
      </c>
      <c r="D357" s="171" t="s">
        <v>793</v>
      </c>
      <c r="E357" s="177" t="s">
        <v>694</v>
      </c>
      <c r="F357" s="180" t="s">
        <v>1383</v>
      </c>
      <c r="G357" s="179">
        <v>29</v>
      </c>
      <c r="H357" s="148"/>
    </row>
    <row r="358" spans="1:8">
      <c r="A358" s="176" t="s">
        <v>842</v>
      </c>
      <c r="B358" s="176" t="s">
        <v>843</v>
      </c>
      <c r="C358" s="176" t="s">
        <v>844</v>
      </c>
      <c r="D358" s="171" t="s">
        <v>793</v>
      </c>
      <c r="E358" s="177" t="s">
        <v>706</v>
      </c>
      <c r="F358" s="180" t="s">
        <v>1369</v>
      </c>
      <c r="G358" s="179">
        <v>30</v>
      </c>
      <c r="H358" s="151"/>
    </row>
    <row r="359" spans="1:8">
      <c r="A359" s="176" t="s">
        <v>881</v>
      </c>
      <c r="B359" s="176" t="s">
        <v>882</v>
      </c>
      <c r="C359" s="176" t="s">
        <v>883</v>
      </c>
      <c r="D359" s="171" t="s">
        <v>793</v>
      </c>
      <c r="E359" s="177" t="s">
        <v>624</v>
      </c>
      <c r="F359" s="180" t="s">
        <v>1372</v>
      </c>
      <c r="G359" s="179">
        <v>31</v>
      </c>
      <c r="H359" s="151"/>
    </row>
    <row r="360" spans="1:8">
      <c r="A360" s="176" t="s">
        <v>884</v>
      </c>
      <c r="B360" s="176" t="s">
        <v>885</v>
      </c>
      <c r="C360" s="176" t="s">
        <v>886</v>
      </c>
      <c r="D360" s="171" t="s">
        <v>793</v>
      </c>
      <c r="E360" s="177" t="s">
        <v>706</v>
      </c>
      <c r="F360" s="180" t="s">
        <v>1375</v>
      </c>
      <c r="G360" s="179">
        <v>32</v>
      </c>
      <c r="H360" s="151"/>
    </row>
    <row r="361" spans="1:8">
      <c r="A361" s="176" t="s">
        <v>887</v>
      </c>
      <c r="B361" s="176" t="s">
        <v>888</v>
      </c>
      <c r="C361" s="176" t="s">
        <v>889</v>
      </c>
      <c r="D361" s="171" t="s">
        <v>793</v>
      </c>
      <c r="E361" s="177" t="s">
        <v>611</v>
      </c>
      <c r="F361" s="180" t="s">
        <v>1376</v>
      </c>
      <c r="G361" s="179">
        <v>33</v>
      </c>
      <c r="H361" s="170"/>
    </row>
    <row r="362" spans="1:8">
      <c r="A362" s="176" t="s">
        <v>890</v>
      </c>
      <c r="B362" s="176" t="s">
        <v>891</v>
      </c>
      <c r="C362" s="176" t="s">
        <v>892</v>
      </c>
      <c r="D362" s="171" t="s">
        <v>793</v>
      </c>
      <c r="E362" s="177" t="s">
        <v>694</v>
      </c>
      <c r="F362" s="180" t="s">
        <v>1377</v>
      </c>
      <c r="G362" s="179">
        <v>34</v>
      </c>
      <c r="H362" s="148"/>
    </row>
    <row r="363" spans="1:8">
      <c r="A363" s="176" t="s">
        <v>893</v>
      </c>
      <c r="B363" s="176" t="s">
        <v>894</v>
      </c>
      <c r="C363" s="176" t="s">
        <v>895</v>
      </c>
      <c r="D363" s="171" t="s">
        <v>793</v>
      </c>
      <c r="E363" s="177" t="s">
        <v>694</v>
      </c>
      <c r="F363" s="180" t="s">
        <v>1384</v>
      </c>
      <c r="G363" s="179">
        <v>35</v>
      </c>
      <c r="H363" s="170"/>
    </row>
    <row r="364" spans="1:8">
      <c r="A364" s="176" t="s">
        <v>896</v>
      </c>
      <c r="B364" s="176" t="s">
        <v>897</v>
      </c>
      <c r="C364" s="176" t="s">
        <v>898</v>
      </c>
      <c r="D364" s="171" t="s">
        <v>793</v>
      </c>
      <c r="E364" s="177" t="s">
        <v>1117</v>
      </c>
      <c r="F364" s="180" t="s">
        <v>1388</v>
      </c>
      <c r="G364" s="179">
        <v>36</v>
      </c>
      <c r="H364" s="148"/>
    </row>
    <row r="365" spans="1:8">
      <c r="A365" s="176" t="s">
        <v>899</v>
      </c>
      <c r="B365" s="176" t="s">
        <v>900</v>
      </c>
      <c r="C365" s="176" t="s">
        <v>901</v>
      </c>
      <c r="D365" s="171" t="s">
        <v>793</v>
      </c>
      <c r="E365" s="177" t="s">
        <v>1117</v>
      </c>
      <c r="F365" s="180" t="s">
        <v>1380</v>
      </c>
      <c r="G365" s="179">
        <v>37</v>
      </c>
      <c r="H365" s="151"/>
    </row>
    <row r="366" spans="1:8">
      <c r="A366" s="176" t="s">
        <v>902</v>
      </c>
      <c r="B366" s="176" t="s">
        <v>903</v>
      </c>
      <c r="C366" s="176" t="s">
        <v>904</v>
      </c>
      <c r="D366" s="171" t="s">
        <v>793</v>
      </c>
      <c r="E366" s="177" t="s">
        <v>611</v>
      </c>
      <c r="F366" s="180" t="s">
        <v>1382</v>
      </c>
      <c r="G366" s="179">
        <v>38</v>
      </c>
      <c r="H366" s="170"/>
    </row>
    <row r="367" spans="1:8">
      <c r="A367" s="176" t="s">
        <v>905</v>
      </c>
      <c r="B367" s="176" t="s">
        <v>906</v>
      </c>
      <c r="C367" s="176" t="s">
        <v>907</v>
      </c>
      <c r="D367" s="171" t="s">
        <v>793</v>
      </c>
      <c r="E367" s="177" t="s">
        <v>1117</v>
      </c>
      <c r="F367" s="178" t="s">
        <v>1392</v>
      </c>
      <c r="G367" s="179">
        <v>39</v>
      </c>
      <c r="H367" s="148"/>
    </row>
    <row r="368" spans="1:8">
      <c r="A368" s="176" t="s">
        <v>908</v>
      </c>
      <c r="B368" s="176" t="s">
        <v>909</v>
      </c>
      <c r="C368" s="176" t="s">
        <v>910</v>
      </c>
      <c r="D368" s="171" t="s">
        <v>793</v>
      </c>
      <c r="E368" s="177" t="s">
        <v>612</v>
      </c>
      <c r="F368" s="180" t="s">
        <v>1385</v>
      </c>
      <c r="G368" s="179">
        <v>40</v>
      </c>
      <c r="H368" s="170"/>
    </row>
    <row r="369" spans="1:8">
      <c r="A369" s="176" t="s">
        <v>911</v>
      </c>
      <c r="B369" s="176" t="s">
        <v>912</v>
      </c>
      <c r="C369" s="176" t="s">
        <v>913</v>
      </c>
      <c r="D369" s="171" t="s">
        <v>793</v>
      </c>
      <c r="E369" s="177" t="s">
        <v>611</v>
      </c>
      <c r="F369" s="180" t="s">
        <v>1373</v>
      </c>
      <c r="G369" s="179">
        <v>41</v>
      </c>
      <c r="H369" s="170"/>
    </row>
    <row r="370" spans="1:8">
      <c r="A370" s="176" t="s">
        <v>914</v>
      </c>
      <c r="B370" s="176" t="s">
        <v>915</v>
      </c>
      <c r="C370" s="176" t="s">
        <v>916</v>
      </c>
      <c r="D370" s="171" t="s">
        <v>793</v>
      </c>
      <c r="E370" s="177" t="s">
        <v>612</v>
      </c>
      <c r="F370" s="180" t="s">
        <v>1378</v>
      </c>
      <c r="G370" s="179">
        <v>42</v>
      </c>
      <c r="H370" s="170"/>
    </row>
    <row r="371" spans="1:8">
      <c r="A371" s="176" t="s">
        <v>917</v>
      </c>
      <c r="B371" s="176" t="s">
        <v>918</v>
      </c>
      <c r="C371" s="176" t="s">
        <v>919</v>
      </c>
      <c r="D371" s="171" t="s">
        <v>793</v>
      </c>
      <c r="E371" s="177" t="s">
        <v>694</v>
      </c>
      <c r="F371" s="180" t="s">
        <v>1389</v>
      </c>
      <c r="G371" s="179">
        <v>43</v>
      </c>
      <c r="H371" s="170"/>
    </row>
    <row r="372" spans="1:8">
      <c r="A372" s="176" t="s">
        <v>920</v>
      </c>
      <c r="B372" s="176" t="s">
        <v>921</v>
      </c>
      <c r="C372" s="176" t="s">
        <v>922</v>
      </c>
      <c r="D372" s="171" t="s">
        <v>793</v>
      </c>
      <c r="E372" s="177" t="s">
        <v>706</v>
      </c>
      <c r="F372" s="180" t="s">
        <v>1390</v>
      </c>
      <c r="G372" s="179">
        <v>44</v>
      </c>
      <c r="H372" s="151"/>
    </row>
    <row r="373" spans="1:8">
      <c r="A373" s="176" t="s">
        <v>923</v>
      </c>
      <c r="B373" s="176" t="s">
        <v>924</v>
      </c>
      <c r="C373" s="176" t="s">
        <v>925</v>
      </c>
      <c r="D373" s="171" t="s">
        <v>793</v>
      </c>
      <c r="E373" s="177" t="s">
        <v>611</v>
      </c>
      <c r="F373" s="178" t="s">
        <v>1391</v>
      </c>
      <c r="G373" s="179">
        <v>45</v>
      </c>
      <c r="H373" s="170"/>
    </row>
    <row r="374" spans="1:8">
      <c r="A374" s="176" t="s">
        <v>926</v>
      </c>
      <c r="B374" s="176" t="s">
        <v>927</v>
      </c>
      <c r="C374" s="176" t="s">
        <v>928</v>
      </c>
      <c r="D374" s="171" t="s">
        <v>793</v>
      </c>
      <c r="E374" s="177" t="s">
        <v>612</v>
      </c>
      <c r="F374" s="180" t="s">
        <v>1393</v>
      </c>
      <c r="G374" s="179">
        <v>46</v>
      </c>
      <c r="H374" s="170"/>
    </row>
    <row r="375" spans="1:8">
      <c r="A375" s="176" t="s">
        <v>929</v>
      </c>
      <c r="B375" s="176" t="s">
        <v>930</v>
      </c>
      <c r="C375" s="176" t="s">
        <v>931</v>
      </c>
      <c r="D375" s="171" t="s">
        <v>793</v>
      </c>
      <c r="E375" s="177" t="s">
        <v>694</v>
      </c>
      <c r="F375" s="184" t="s">
        <v>1394</v>
      </c>
      <c r="G375" s="179">
        <v>47</v>
      </c>
      <c r="H375" s="175"/>
    </row>
    <row r="376" spans="1:8">
      <c r="A376" s="176" t="s">
        <v>932</v>
      </c>
      <c r="B376" s="176" t="s">
        <v>933</v>
      </c>
      <c r="C376" s="176" t="s">
        <v>934</v>
      </c>
      <c r="D376" s="171" t="s">
        <v>793</v>
      </c>
      <c r="E376" s="177" t="s">
        <v>612</v>
      </c>
      <c r="F376" s="180" t="s">
        <v>1395</v>
      </c>
      <c r="G376" s="179">
        <v>48</v>
      </c>
      <c r="H376" s="170"/>
    </row>
    <row r="377" spans="1:8">
      <c r="A377" s="152" t="s">
        <v>935</v>
      </c>
      <c r="B377" s="152" t="s">
        <v>936</v>
      </c>
      <c r="C377" s="152" t="s">
        <v>937</v>
      </c>
      <c r="D377" s="59" t="s">
        <v>793</v>
      </c>
      <c r="E377" s="102" t="s">
        <v>698</v>
      </c>
      <c r="F377" s="154" t="s">
        <v>1396</v>
      </c>
      <c r="G377" s="146">
        <v>49</v>
      </c>
      <c r="H377" s="170"/>
    </row>
    <row r="378" spans="1:8">
      <c r="A378" s="144" t="s">
        <v>938</v>
      </c>
      <c r="B378" s="144" t="s">
        <v>939</v>
      </c>
      <c r="C378" s="144" t="s">
        <v>940</v>
      </c>
      <c r="D378" s="59" t="s">
        <v>793</v>
      </c>
      <c r="E378" s="102" t="s">
        <v>624</v>
      </c>
      <c r="F378" s="147" t="s">
        <v>1397</v>
      </c>
      <c r="G378" s="146">
        <v>50</v>
      </c>
      <c r="H378" s="151"/>
    </row>
    <row r="379" spans="1:8">
      <c r="A379" s="104" t="s">
        <v>463</v>
      </c>
      <c r="B379" s="104" t="s">
        <v>464</v>
      </c>
      <c r="C379" s="104" t="s">
        <v>465</v>
      </c>
      <c r="D379" s="104" t="s">
        <v>466</v>
      </c>
      <c r="E379" s="105" t="s">
        <v>467</v>
      </c>
      <c r="F379" s="104" t="s">
        <v>468</v>
      </c>
      <c r="G379" s="105" t="s">
        <v>469</v>
      </c>
      <c r="H379" s="105" t="s">
        <v>470</v>
      </c>
    </row>
    <row r="380" spans="1:8" ht="17">
      <c r="A380" s="424" t="s">
        <v>246</v>
      </c>
      <c r="B380" s="424"/>
      <c r="C380" s="424"/>
      <c r="D380" s="424"/>
      <c r="E380" s="424"/>
      <c r="F380" s="424"/>
      <c r="G380" s="424"/>
      <c r="H380" s="424"/>
    </row>
    <row r="381" spans="1:8">
      <c r="A381" s="176" t="s">
        <v>292</v>
      </c>
      <c r="B381" s="176" t="s">
        <v>270</v>
      </c>
      <c r="C381" s="176" t="str">
        <f t="shared" ref="C381:C400" si="4">"00"&amp;B381</f>
        <v>00730870807644</v>
      </c>
      <c r="D381" s="59" t="s">
        <v>246</v>
      </c>
      <c r="E381" s="102" t="s">
        <v>250</v>
      </c>
      <c r="F381" s="136" t="s">
        <v>247</v>
      </c>
      <c r="G381" s="102">
        <v>1</v>
      </c>
      <c r="H381" s="243"/>
    </row>
    <row r="382" spans="1:8">
      <c r="A382" s="176" t="s">
        <v>293</v>
      </c>
      <c r="B382" s="176" t="s">
        <v>271</v>
      </c>
      <c r="C382" s="176" t="str">
        <f t="shared" si="4"/>
        <v>00730870807668</v>
      </c>
      <c r="D382" s="59" t="s">
        <v>246</v>
      </c>
      <c r="E382" s="102" t="s">
        <v>250</v>
      </c>
      <c r="F382" s="136" t="s">
        <v>251</v>
      </c>
      <c r="G382" s="102">
        <v>2</v>
      </c>
      <c r="H382" s="243"/>
    </row>
    <row r="383" spans="1:8">
      <c r="A383" s="176" t="s">
        <v>294</v>
      </c>
      <c r="B383" s="176" t="s">
        <v>272</v>
      </c>
      <c r="C383" s="176" t="str">
        <f t="shared" si="4"/>
        <v>00730870802069</v>
      </c>
      <c r="D383" s="59" t="s">
        <v>246</v>
      </c>
      <c r="E383" s="102" t="s">
        <v>611</v>
      </c>
      <c r="F383" s="136" t="s">
        <v>252</v>
      </c>
      <c r="G383" s="102">
        <v>3</v>
      </c>
      <c r="H383" s="243"/>
    </row>
    <row r="384" spans="1:8">
      <c r="A384" s="176" t="s">
        <v>295</v>
      </c>
      <c r="B384" s="176" t="s">
        <v>273</v>
      </c>
      <c r="C384" s="176" t="str">
        <f t="shared" si="4"/>
        <v>00730870802106</v>
      </c>
      <c r="D384" s="59" t="s">
        <v>246</v>
      </c>
      <c r="E384" s="102" t="s">
        <v>612</v>
      </c>
      <c r="F384" s="136" t="s">
        <v>253</v>
      </c>
      <c r="G384" s="102">
        <v>4</v>
      </c>
      <c r="H384" s="243"/>
    </row>
    <row r="385" spans="1:9">
      <c r="A385" s="176" t="s">
        <v>296</v>
      </c>
      <c r="B385" s="176" t="s">
        <v>274</v>
      </c>
      <c r="C385" s="176" t="str">
        <f t="shared" si="4"/>
        <v>00730870696255</v>
      </c>
      <c r="D385" s="59" t="s">
        <v>246</v>
      </c>
      <c r="E385" s="102" t="s">
        <v>611</v>
      </c>
      <c r="F385" s="136" t="s">
        <v>275</v>
      </c>
      <c r="G385" s="102">
        <v>5</v>
      </c>
      <c r="H385" s="243"/>
    </row>
    <row r="386" spans="1:9">
      <c r="A386" s="176" t="s">
        <v>297</v>
      </c>
      <c r="B386" s="176" t="s">
        <v>277</v>
      </c>
      <c r="C386" s="176" t="str">
        <f t="shared" si="4"/>
        <v>00730870769262</v>
      </c>
      <c r="D386" s="59" t="s">
        <v>246</v>
      </c>
      <c r="E386" s="102" t="s">
        <v>612</v>
      </c>
      <c r="F386" s="136" t="s">
        <v>276</v>
      </c>
      <c r="G386" s="102">
        <v>6</v>
      </c>
      <c r="H386" s="243"/>
    </row>
    <row r="387" spans="1:9">
      <c r="A387" s="176" t="s">
        <v>298</v>
      </c>
      <c r="B387" s="176" t="s">
        <v>278</v>
      </c>
      <c r="C387" s="176" t="str">
        <f t="shared" si="4"/>
        <v>00730870777046</v>
      </c>
      <c r="D387" s="59" t="s">
        <v>246</v>
      </c>
      <c r="E387" s="102" t="s">
        <v>779</v>
      </c>
      <c r="F387" s="136" t="s">
        <v>248</v>
      </c>
      <c r="G387" s="102">
        <v>7</v>
      </c>
      <c r="H387" s="243"/>
    </row>
    <row r="388" spans="1:9">
      <c r="A388" s="176" t="s">
        <v>299</v>
      </c>
      <c r="B388" s="176" t="s">
        <v>279</v>
      </c>
      <c r="C388" s="176" t="str">
        <f t="shared" si="4"/>
        <v>00730870743102</v>
      </c>
      <c r="D388" s="59" t="s">
        <v>246</v>
      </c>
      <c r="E388" s="102" t="s">
        <v>611</v>
      </c>
      <c r="F388" s="136" t="s">
        <v>254</v>
      </c>
      <c r="G388" s="102">
        <v>8</v>
      </c>
      <c r="H388" s="243"/>
    </row>
    <row r="389" spans="1:9">
      <c r="A389" s="176" t="s">
        <v>300</v>
      </c>
      <c r="B389" s="176" t="s">
        <v>280</v>
      </c>
      <c r="C389" s="176" t="str">
        <f t="shared" si="4"/>
        <v>00730870788400</v>
      </c>
      <c r="D389" s="59" t="s">
        <v>246</v>
      </c>
      <c r="E389" s="102" t="s">
        <v>612</v>
      </c>
      <c r="F389" s="136" t="s">
        <v>255</v>
      </c>
      <c r="G389" s="102">
        <v>9</v>
      </c>
      <c r="H389" s="243"/>
    </row>
    <row r="390" spans="1:9">
      <c r="A390" s="245" t="s">
        <v>1402</v>
      </c>
      <c r="B390" s="245" t="s">
        <v>1403</v>
      </c>
      <c r="C390" s="245" t="s">
        <v>1404</v>
      </c>
      <c r="D390" s="229" t="s">
        <v>246</v>
      </c>
      <c r="E390" s="234" t="s">
        <v>1405</v>
      </c>
      <c r="F390" s="236" t="s">
        <v>1406</v>
      </c>
      <c r="G390" s="234">
        <v>10</v>
      </c>
      <c r="H390" s="243"/>
      <c r="I390" s="244" t="s">
        <v>1407</v>
      </c>
    </row>
    <row r="391" spans="1:9">
      <c r="A391" s="176" t="s">
        <v>301</v>
      </c>
      <c r="B391" s="176" t="s">
        <v>281</v>
      </c>
      <c r="C391" s="176" t="str">
        <f t="shared" si="4"/>
        <v>00730870810958</v>
      </c>
      <c r="D391" s="59" t="s">
        <v>246</v>
      </c>
      <c r="E391" s="102" t="s">
        <v>694</v>
      </c>
      <c r="F391" s="136" t="s">
        <v>249</v>
      </c>
      <c r="G391" s="102">
        <v>11</v>
      </c>
      <c r="H391" s="243"/>
      <c r="I391" s="244"/>
    </row>
    <row r="392" spans="1:9">
      <c r="A392" s="176" t="s">
        <v>302</v>
      </c>
      <c r="B392" s="176" t="s">
        <v>282</v>
      </c>
      <c r="C392" s="176" t="str">
        <f t="shared" si="4"/>
        <v>00730870809839</v>
      </c>
      <c r="D392" s="59" t="s">
        <v>246</v>
      </c>
      <c r="E392" s="102" t="s">
        <v>611</v>
      </c>
      <c r="F392" s="136" t="s">
        <v>256</v>
      </c>
      <c r="G392" s="102">
        <v>12</v>
      </c>
      <c r="H392" s="243"/>
      <c r="I392" s="244"/>
    </row>
    <row r="393" spans="1:9">
      <c r="A393" s="176" t="s">
        <v>303</v>
      </c>
      <c r="B393" s="176" t="s">
        <v>283</v>
      </c>
      <c r="C393" s="176" t="str">
        <f t="shared" si="4"/>
        <v>00730870809853</v>
      </c>
      <c r="D393" s="59" t="s">
        <v>246</v>
      </c>
      <c r="E393" s="102" t="s">
        <v>612</v>
      </c>
      <c r="F393" s="136" t="s">
        <v>257</v>
      </c>
      <c r="G393" s="102">
        <v>13</v>
      </c>
      <c r="H393" s="243"/>
      <c r="I393" s="244"/>
    </row>
    <row r="394" spans="1:9">
      <c r="A394" s="176" t="s">
        <v>304</v>
      </c>
      <c r="B394" s="176" t="s">
        <v>284</v>
      </c>
      <c r="C394" s="176" t="str">
        <f t="shared" si="4"/>
        <v>00730870784424</v>
      </c>
      <c r="D394" s="59" t="s">
        <v>246</v>
      </c>
      <c r="E394" s="102" t="s">
        <v>624</v>
      </c>
      <c r="F394" s="136" t="s">
        <v>258</v>
      </c>
      <c r="G394" s="102">
        <v>14</v>
      </c>
      <c r="H394" s="243"/>
      <c r="I394" s="244"/>
    </row>
    <row r="395" spans="1:9">
      <c r="A395" s="176" t="s">
        <v>305</v>
      </c>
      <c r="B395" s="176" t="s">
        <v>285</v>
      </c>
      <c r="C395" s="176" t="str">
        <f t="shared" si="4"/>
        <v>00730870696279</v>
      </c>
      <c r="D395" s="59" t="s">
        <v>246</v>
      </c>
      <c r="E395" s="102" t="s">
        <v>268</v>
      </c>
      <c r="F395" s="136" t="s">
        <v>259</v>
      </c>
      <c r="G395" s="102">
        <v>15</v>
      </c>
      <c r="H395" s="243"/>
      <c r="I395" s="244"/>
    </row>
    <row r="396" spans="1:9">
      <c r="A396" s="245" t="s">
        <v>1402</v>
      </c>
      <c r="B396" s="245" t="s">
        <v>1408</v>
      </c>
      <c r="C396" s="245" t="s">
        <v>1409</v>
      </c>
      <c r="D396" s="229" t="s">
        <v>246</v>
      </c>
      <c r="E396" s="234" t="s">
        <v>250</v>
      </c>
      <c r="F396" s="236" t="s">
        <v>1410</v>
      </c>
      <c r="G396" s="234">
        <v>16</v>
      </c>
      <c r="H396" s="243"/>
      <c r="I396" s="244" t="s">
        <v>1407</v>
      </c>
    </row>
    <row r="397" spans="1:9">
      <c r="A397" s="176" t="s">
        <v>306</v>
      </c>
      <c r="B397" s="176" t="s">
        <v>286</v>
      </c>
      <c r="C397" s="176" t="str">
        <f t="shared" si="4"/>
        <v>00730870802182</v>
      </c>
      <c r="D397" s="59" t="s">
        <v>246</v>
      </c>
      <c r="E397" s="102" t="s">
        <v>268</v>
      </c>
      <c r="F397" s="136" t="s">
        <v>287</v>
      </c>
      <c r="G397" s="102">
        <v>17</v>
      </c>
      <c r="H397" s="243"/>
      <c r="I397" s="244"/>
    </row>
    <row r="398" spans="1:9">
      <c r="A398" s="176" t="s">
        <v>307</v>
      </c>
      <c r="B398" s="176" t="s">
        <v>288</v>
      </c>
      <c r="C398" s="176" t="str">
        <f t="shared" si="4"/>
        <v>00730870807057</v>
      </c>
      <c r="D398" s="59" t="s">
        <v>246</v>
      </c>
      <c r="E398" s="102" t="s">
        <v>269</v>
      </c>
      <c r="F398" s="136" t="s">
        <v>289</v>
      </c>
      <c r="G398" s="102">
        <v>18</v>
      </c>
      <c r="H398" s="243"/>
      <c r="I398" s="244"/>
    </row>
    <row r="399" spans="1:9">
      <c r="A399" s="176" t="s">
        <v>308</v>
      </c>
      <c r="B399" s="176" t="s">
        <v>290</v>
      </c>
      <c r="C399" s="176" t="str">
        <f t="shared" si="4"/>
        <v>00730870811399</v>
      </c>
      <c r="D399" s="59" t="s">
        <v>246</v>
      </c>
      <c r="E399" s="102" t="s">
        <v>694</v>
      </c>
      <c r="F399" s="136" t="s">
        <v>260</v>
      </c>
      <c r="G399" s="102">
        <v>19</v>
      </c>
      <c r="H399" s="243"/>
      <c r="I399" s="244"/>
    </row>
    <row r="400" spans="1:9">
      <c r="A400" s="144" t="s">
        <v>310</v>
      </c>
      <c r="B400" s="144" t="s">
        <v>309</v>
      </c>
      <c r="C400" s="144" t="str">
        <f t="shared" si="4"/>
        <v>00730870807682</v>
      </c>
      <c r="D400" s="59" t="s">
        <v>246</v>
      </c>
      <c r="E400" s="102" t="s">
        <v>779</v>
      </c>
      <c r="F400" s="136" t="s">
        <v>261</v>
      </c>
      <c r="G400" s="102">
        <v>20</v>
      </c>
      <c r="H400" s="243"/>
      <c r="I400" s="244"/>
    </row>
    <row r="401" spans="1:9">
      <c r="A401" s="144" t="s">
        <v>313</v>
      </c>
      <c r="B401" s="144" t="s">
        <v>311</v>
      </c>
      <c r="C401" s="144" t="s">
        <v>312</v>
      </c>
      <c r="D401" s="59" t="s">
        <v>246</v>
      </c>
      <c r="E401" s="102" t="s">
        <v>611</v>
      </c>
      <c r="F401" s="136" t="s">
        <v>262</v>
      </c>
      <c r="G401" s="102">
        <v>21</v>
      </c>
      <c r="H401" s="243"/>
      <c r="I401" s="244"/>
    </row>
    <row r="402" spans="1:9">
      <c r="A402" s="144" t="s">
        <v>291</v>
      </c>
      <c r="B402" s="144" t="s">
        <v>314</v>
      </c>
      <c r="C402" s="144" t="s">
        <v>315</v>
      </c>
      <c r="D402" s="59" t="s">
        <v>246</v>
      </c>
      <c r="E402" s="102" t="s">
        <v>612</v>
      </c>
      <c r="F402" s="136" t="s">
        <v>263</v>
      </c>
      <c r="G402" s="102">
        <v>22</v>
      </c>
      <c r="H402" s="243"/>
      <c r="I402" s="244"/>
    </row>
    <row r="403" spans="1:9">
      <c r="A403" s="245" t="s">
        <v>1411</v>
      </c>
      <c r="B403" s="245" t="s">
        <v>1412</v>
      </c>
      <c r="C403" s="245" t="s">
        <v>1413</v>
      </c>
      <c r="D403" s="229" t="s">
        <v>246</v>
      </c>
      <c r="E403" s="234" t="s">
        <v>611</v>
      </c>
      <c r="F403" s="236" t="s">
        <v>1414</v>
      </c>
      <c r="G403" s="234">
        <v>23</v>
      </c>
      <c r="H403" s="243"/>
      <c r="I403" s="244" t="s">
        <v>1407</v>
      </c>
    </row>
    <row r="404" spans="1:9">
      <c r="A404" s="245" t="s">
        <v>1415</v>
      </c>
      <c r="B404" s="245" t="s">
        <v>1416</v>
      </c>
      <c r="C404" s="245" t="s">
        <v>1417</v>
      </c>
      <c r="D404" s="229" t="s">
        <v>246</v>
      </c>
      <c r="E404" s="234" t="s">
        <v>612</v>
      </c>
      <c r="F404" s="236" t="s">
        <v>1418</v>
      </c>
      <c r="G404" s="234">
        <v>24</v>
      </c>
      <c r="H404" s="243"/>
      <c r="I404" s="244" t="s">
        <v>1407</v>
      </c>
    </row>
    <row r="405" spans="1:9">
      <c r="A405" s="245" t="s">
        <v>1419</v>
      </c>
      <c r="B405" s="245" t="s">
        <v>1420</v>
      </c>
      <c r="C405" s="245" t="s">
        <v>1421</v>
      </c>
      <c r="D405" s="229" t="s">
        <v>246</v>
      </c>
      <c r="E405" s="234" t="s">
        <v>611</v>
      </c>
      <c r="F405" s="236" t="s">
        <v>1422</v>
      </c>
      <c r="G405" s="234">
        <v>25</v>
      </c>
      <c r="H405" s="243"/>
      <c r="I405" s="244" t="s">
        <v>1407</v>
      </c>
    </row>
    <row r="406" spans="1:9">
      <c r="A406" s="245" t="s">
        <v>1423</v>
      </c>
      <c r="B406" s="245" t="s">
        <v>1424</v>
      </c>
      <c r="C406" s="245" t="s">
        <v>1425</v>
      </c>
      <c r="D406" s="229" t="s">
        <v>246</v>
      </c>
      <c r="E406" s="234" t="s">
        <v>612</v>
      </c>
      <c r="F406" s="236" t="s">
        <v>1426</v>
      </c>
      <c r="G406" s="234">
        <v>26</v>
      </c>
      <c r="H406" s="243"/>
      <c r="I406" s="244" t="s">
        <v>1407</v>
      </c>
    </row>
    <row r="407" spans="1:9">
      <c r="A407" s="245" t="s">
        <v>1427</v>
      </c>
      <c r="B407" s="245" t="s">
        <v>1428</v>
      </c>
      <c r="C407" s="245" t="s">
        <v>1429</v>
      </c>
      <c r="D407" s="229" t="s">
        <v>246</v>
      </c>
      <c r="E407" s="234" t="s">
        <v>611</v>
      </c>
      <c r="F407" s="236" t="s">
        <v>1430</v>
      </c>
      <c r="G407" s="234">
        <v>27</v>
      </c>
      <c r="H407" s="243"/>
      <c r="I407" s="244" t="s">
        <v>1407</v>
      </c>
    </row>
    <row r="408" spans="1:9">
      <c r="A408" s="245" t="s">
        <v>1431</v>
      </c>
      <c r="B408" s="245" t="s">
        <v>1432</v>
      </c>
      <c r="C408" s="245" t="s">
        <v>1433</v>
      </c>
      <c r="D408" s="229" t="s">
        <v>246</v>
      </c>
      <c r="E408" s="234" t="s">
        <v>612</v>
      </c>
      <c r="F408" s="236" t="s">
        <v>1434</v>
      </c>
      <c r="G408" s="234">
        <v>28</v>
      </c>
      <c r="H408" s="243"/>
      <c r="I408" s="244" t="s">
        <v>1407</v>
      </c>
    </row>
  </sheetData>
  <mergeCells count="16">
    <mergeCell ref="A380:H380"/>
    <mergeCell ref="A251:H251"/>
    <mergeCell ref="A328:H328"/>
    <mergeCell ref="A191:H191"/>
    <mergeCell ref="A1:B1"/>
    <mergeCell ref="A14:H14"/>
    <mergeCell ref="A5:H5"/>
    <mergeCell ref="A6:H6"/>
    <mergeCell ref="A7:H7"/>
    <mergeCell ref="A8:H8"/>
    <mergeCell ref="A9:H9"/>
    <mergeCell ref="A10:R10"/>
    <mergeCell ref="A11:H11"/>
    <mergeCell ref="A12:H12"/>
    <mergeCell ref="A3:H3"/>
    <mergeCell ref="A4:H4"/>
  </mergeCells>
  <phoneticPr fontId="24" type="noConversion"/>
  <pageMargins left="0.75" right="0.75" top="0.5" bottom="0.5" header="0.5" footer="0.5"/>
  <headerFooter alignWithMargins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 enableFormatConditionsCalculation="0">
    <pageSetUpPr fitToPage="1"/>
  </sheetPr>
  <dimension ref="A1:R409"/>
  <sheetViews>
    <sheetView workbookViewId="0">
      <selection sqref="A1:B1"/>
    </sheetView>
  </sheetViews>
  <sheetFormatPr baseColWidth="10" defaultColWidth="8.83203125" defaultRowHeight="12" x14ac:dyDescent="0"/>
  <cols>
    <col min="1" max="1" width="16.6640625" style="7" customWidth="1"/>
    <col min="2" max="2" width="10.33203125" style="7" bestFit="1" customWidth="1"/>
    <col min="3" max="3" width="11" style="7" bestFit="1" customWidth="1"/>
    <col min="4" max="4" width="26.5" style="7" bestFit="1" customWidth="1"/>
    <col min="5" max="5" width="14.5" style="7" bestFit="1" customWidth="1"/>
    <col min="6" max="6" width="58.83203125" style="7" bestFit="1" customWidth="1"/>
    <col min="7" max="7" width="12.1640625" style="10" bestFit="1" customWidth="1"/>
    <col min="8" max="8" width="7.83203125" style="11" bestFit="1" customWidth="1"/>
    <col min="9" max="16384" width="8.83203125" style="7"/>
  </cols>
  <sheetData>
    <row r="1" spans="1:18">
      <c r="A1" s="435" t="s">
        <v>416</v>
      </c>
      <c r="B1" s="435"/>
    </row>
    <row r="3" spans="1:18" ht="28">
      <c r="A3" s="429" t="s">
        <v>501</v>
      </c>
      <c r="B3" s="429"/>
      <c r="C3" s="429"/>
      <c r="D3" s="429"/>
      <c r="E3" s="429"/>
      <c r="F3" s="429"/>
      <c r="G3" s="429"/>
      <c r="H3" s="429"/>
      <c r="I3" s="87"/>
    </row>
    <row r="4" spans="1:18" ht="28">
      <c r="A4" s="13" t="s">
        <v>412</v>
      </c>
      <c r="B4" s="8"/>
      <c r="C4" s="8"/>
      <c r="D4" s="8"/>
      <c r="E4" s="8"/>
      <c r="F4" s="8"/>
      <c r="G4" s="8"/>
      <c r="H4" s="8"/>
    </row>
    <row r="5" spans="1:18" ht="14">
      <c r="A5" s="367" t="s">
        <v>483</v>
      </c>
      <c r="B5" s="367"/>
      <c r="C5" s="367"/>
      <c r="D5" s="367"/>
      <c r="E5" s="367"/>
      <c r="F5" s="367"/>
      <c r="G5" s="367"/>
      <c r="H5" s="367"/>
      <c r="I5" s="40"/>
      <c r="J5" s="40"/>
      <c r="K5" s="40"/>
      <c r="L5" s="40"/>
      <c r="M5" s="40"/>
      <c r="N5" s="40"/>
      <c r="O5" s="40"/>
      <c r="P5" s="40"/>
      <c r="Q5" s="41"/>
    </row>
    <row r="6" spans="1:18" ht="14">
      <c r="A6" s="367" t="s">
        <v>492</v>
      </c>
      <c r="B6" s="367"/>
      <c r="C6" s="367"/>
      <c r="D6" s="367"/>
      <c r="E6" s="367"/>
      <c r="F6" s="367"/>
      <c r="G6" s="367"/>
      <c r="H6" s="367"/>
      <c r="I6" s="40"/>
      <c r="J6" s="40"/>
      <c r="K6" s="40"/>
      <c r="L6" s="40"/>
      <c r="M6" s="40"/>
      <c r="N6" s="40"/>
      <c r="O6" s="40"/>
      <c r="P6" s="40"/>
      <c r="Q6" s="41"/>
    </row>
    <row r="7" spans="1:18" ht="14">
      <c r="A7" s="367" t="s">
        <v>491</v>
      </c>
      <c r="B7" s="367"/>
      <c r="C7" s="367"/>
      <c r="D7" s="367"/>
      <c r="E7" s="367"/>
      <c r="F7" s="367"/>
      <c r="G7" s="367"/>
      <c r="H7" s="367"/>
      <c r="I7" s="40"/>
      <c r="J7" s="40"/>
      <c r="K7" s="40"/>
      <c r="L7" s="40"/>
      <c r="M7" s="40"/>
      <c r="N7" s="40"/>
      <c r="O7" s="40"/>
      <c r="P7" s="40"/>
      <c r="Q7" s="41"/>
    </row>
    <row r="8" spans="1:18" ht="14">
      <c r="A8" s="367" t="s">
        <v>493</v>
      </c>
      <c r="B8" s="367"/>
      <c r="C8" s="367"/>
      <c r="D8" s="367"/>
      <c r="E8" s="367"/>
      <c r="F8" s="367"/>
      <c r="G8" s="367"/>
      <c r="H8" s="367"/>
      <c r="I8" s="40"/>
      <c r="J8" s="40"/>
      <c r="K8" s="40"/>
      <c r="L8" s="40"/>
      <c r="M8" s="40"/>
      <c r="N8" s="40"/>
      <c r="O8" s="40"/>
      <c r="P8" s="40"/>
      <c r="Q8" s="41"/>
    </row>
    <row r="9" spans="1:18" ht="14">
      <c r="A9" s="367" t="s">
        <v>486</v>
      </c>
      <c r="B9" s="367"/>
      <c r="C9" s="367"/>
      <c r="D9" s="367"/>
      <c r="E9" s="367"/>
      <c r="F9" s="367"/>
      <c r="G9" s="367"/>
      <c r="H9" s="367"/>
      <c r="I9" s="40"/>
      <c r="J9" s="40"/>
      <c r="K9" s="40"/>
      <c r="L9" s="40"/>
      <c r="M9" s="40"/>
      <c r="N9" s="40"/>
      <c r="O9" s="40"/>
      <c r="P9" s="40"/>
      <c r="Q9" s="41"/>
    </row>
    <row r="10" spans="1:18" ht="14">
      <c r="A10" s="361" t="s">
        <v>244</v>
      </c>
      <c r="B10" s="362"/>
      <c r="C10" s="362"/>
      <c r="D10" s="362"/>
      <c r="E10" s="362"/>
      <c r="F10" s="362"/>
      <c r="G10" s="362"/>
      <c r="H10" s="362"/>
      <c r="I10" s="362"/>
      <c r="J10" s="362"/>
      <c r="K10" s="362"/>
      <c r="L10" s="362"/>
      <c r="M10" s="362"/>
      <c r="N10" s="362"/>
      <c r="O10" s="362"/>
      <c r="P10" s="362"/>
      <c r="Q10" s="362"/>
      <c r="R10" s="363"/>
    </row>
    <row r="11" spans="1:18" ht="14">
      <c r="A11" s="96"/>
      <c r="B11" s="96"/>
      <c r="C11" s="96"/>
      <c r="D11" s="96"/>
      <c r="E11" s="96"/>
      <c r="F11" s="96"/>
      <c r="G11" s="96"/>
      <c r="H11" s="96"/>
      <c r="I11" s="40"/>
      <c r="J11" s="40"/>
      <c r="K11" s="40"/>
      <c r="L11" s="40"/>
      <c r="M11" s="40"/>
      <c r="N11" s="40"/>
      <c r="O11" s="40"/>
      <c r="P11" s="40"/>
      <c r="Q11" s="41"/>
    </row>
    <row r="12" spans="1:18" ht="18">
      <c r="A12" s="425" t="s">
        <v>462</v>
      </c>
      <c r="B12" s="426"/>
      <c r="C12" s="426"/>
      <c r="D12" s="426"/>
      <c r="E12" s="426"/>
      <c r="F12" s="426"/>
      <c r="G12" s="426"/>
      <c r="H12" s="426"/>
    </row>
    <row r="13" spans="1:18" ht="17">
      <c r="A13" s="427"/>
      <c r="B13" s="427"/>
      <c r="C13" s="427"/>
      <c r="D13" s="427"/>
      <c r="E13" s="427"/>
      <c r="F13" s="427"/>
      <c r="G13" s="427"/>
      <c r="H13" s="427"/>
    </row>
    <row r="14" spans="1:18">
      <c r="A14" s="104" t="s">
        <v>463</v>
      </c>
      <c r="B14" s="104" t="s">
        <v>464</v>
      </c>
      <c r="C14" s="104" t="s">
        <v>465</v>
      </c>
      <c r="D14" s="104" t="s">
        <v>466</v>
      </c>
      <c r="E14" s="105" t="s">
        <v>467</v>
      </c>
      <c r="F14" s="104" t="s">
        <v>468</v>
      </c>
      <c r="G14" s="105" t="s">
        <v>469</v>
      </c>
      <c r="H14" s="105" t="s">
        <v>470</v>
      </c>
    </row>
    <row r="15" spans="1:18" ht="17">
      <c r="A15" s="424" t="s">
        <v>241</v>
      </c>
      <c r="B15" s="424"/>
      <c r="C15" s="424"/>
      <c r="D15" s="424"/>
      <c r="E15" s="424"/>
      <c r="F15" s="424"/>
      <c r="G15" s="424"/>
      <c r="H15" s="424"/>
    </row>
    <row r="16" spans="1:18">
      <c r="A16" s="252" t="s">
        <v>1154</v>
      </c>
      <c r="B16" s="120" t="s">
        <v>1155</v>
      </c>
      <c r="C16" s="109" t="s">
        <v>1156</v>
      </c>
      <c r="D16" s="119" t="s">
        <v>995</v>
      </c>
      <c r="E16" s="108" t="s">
        <v>968</v>
      </c>
      <c r="F16" s="109" t="s">
        <v>1157</v>
      </c>
      <c r="G16" s="110">
        <v>1</v>
      </c>
      <c r="H16" s="118"/>
    </row>
    <row r="17" spans="1:18">
      <c r="A17" s="112" t="s">
        <v>1041</v>
      </c>
      <c r="B17" s="113" t="s">
        <v>1042</v>
      </c>
      <c r="C17" s="114" t="s">
        <v>1043</v>
      </c>
      <c r="D17" s="115" t="s">
        <v>963</v>
      </c>
      <c r="E17" s="116" t="s">
        <v>958</v>
      </c>
      <c r="F17" s="117" t="s">
        <v>1044</v>
      </c>
      <c r="G17" s="253">
        <v>2</v>
      </c>
      <c r="H17" s="118"/>
    </row>
    <row r="18" spans="1:18">
      <c r="A18" s="252" t="s">
        <v>1105</v>
      </c>
      <c r="B18" s="120" t="s">
        <v>1106</v>
      </c>
      <c r="C18" s="109" t="s">
        <v>1107</v>
      </c>
      <c r="D18" s="119" t="s">
        <v>977</v>
      </c>
      <c r="E18" s="108" t="s">
        <v>558</v>
      </c>
      <c r="F18" s="109" t="s">
        <v>1108</v>
      </c>
      <c r="G18" s="110">
        <v>3</v>
      </c>
      <c r="H18" s="118"/>
    </row>
    <row r="19" spans="1:18">
      <c r="A19" s="252" t="s">
        <v>1435</v>
      </c>
      <c r="B19" s="106" t="s">
        <v>955</v>
      </c>
      <c r="C19" s="106" t="s">
        <v>956</v>
      </c>
      <c r="D19" s="107" t="s">
        <v>957</v>
      </c>
      <c r="E19" s="108" t="s">
        <v>958</v>
      </c>
      <c r="F19" s="109" t="s">
        <v>959</v>
      </c>
      <c r="G19" s="110">
        <v>4</v>
      </c>
      <c r="H19" s="164"/>
    </row>
    <row r="20" spans="1:18">
      <c r="A20" s="112" t="s">
        <v>1053</v>
      </c>
      <c r="B20" s="113" t="s">
        <v>1054</v>
      </c>
      <c r="C20" s="114" t="s">
        <v>1055</v>
      </c>
      <c r="D20" s="115" t="s">
        <v>963</v>
      </c>
      <c r="E20" s="116" t="s">
        <v>968</v>
      </c>
      <c r="F20" s="117" t="s">
        <v>1056</v>
      </c>
      <c r="G20" s="253">
        <v>5</v>
      </c>
      <c r="H20" s="118"/>
    </row>
    <row r="21" spans="1:18">
      <c r="A21" s="252" t="s">
        <v>1233</v>
      </c>
      <c r="B21" s="120" t="s">
        <v>1234</v>
      </c>
      <c r="C21" s="109" t="s">
        <v>1235</v>
      </c>
      <c r="D21" s="119" t="s">
        <v>995</v>
      </c>
      <c r="E21" s="108" t="s">
        <v>958</v>
      </c>
      <c r="F21" s="109" t="s">
        <v>1236</v>
      </c>
      <c r="G21" s="110">
        <v>6</v>
      </c>
      <c r="H21" s="118"/>
    </row>
    <row r="22" spans="1:18">
      <c r="A22" s="252" t="s">
        <v>1014</v>
      </c>
      <c r="B22" s="109" t="s">
        <v>1015</v>
      </c>
      <c r="C22" s="109" t="s">
        <v>1016</v>
      </c>
      <c r="D22" s="119" t="s">
        <v>957</v>
      </c>
      <c r="E22" s="108" t="s">
        <v>958</v>
      </c>
      <c r="F22" s="109" t="s">
        <v>1017</v>
      </c>
      <c r="G22" s="110">
        <v>7</v>
      </c>
      <c r="H22" s="165"/>
    </row>
    <row r="23" spans="1:18">
      <c r="A23" s="252" t="s">
        <v>1033</v>
      </c>
      <c r="B23" s="120" t="s">
        <v>1034</v>
      </c>
      <c r="C23" s="109" t="s">
        <v>1035</v>
      </c>
      <c r="D23" s="119" t="s">
        <v>995</v>
      </c>
      <c r="E23" s="108" t="s">
        <v>968</v>
      </c>
      <c r="F23" s="109" t="s">
        <v>1036</v>
      </c>
      <c r="G23" s="110">
        <v>8</v>
      </c>
      <c r="H23" s="118"/>
    </row>
    <row r="24" spans="1:18">
      <c r="A24" s="252" t="s">
        <v>1025</v>
      </c>
      <c r="B24" s="120" t="s">
        <v>1026</v>
      </c>
      <c r="C24" s="109" t="s">
        <v>1027</v>
      </c>
      <c r="D24" s="119" t="s">
        <v>957</v>
      </c>
      <c r="E24" s="108" t="s">
        <v>558</v>
      </c>
      <c r="F24" s="109" t="s">
        <v>1028</v>
      </c>
      <c r="G24" s="110">
        <v>9</v>
      </c>
      <c r="H24" s="118"/>
    </row>
    <row r="25" spans="1:18">
      <c r="A25" s="252" t="s">
        <v>965</v>
      </c>
      <c r="B25" s="109" t="s">
        <v>966</v>
      </c>
      <c r="C25" s="109" t="s">
        <v>967</v>
      </c>
      <c r="D25" s="119" t="s">
        <v>957</v>
      </c>
      <c r="E25" s="108" t="s">
        <v>968</v>
      </c>
      <c r="F25" s="109" t="s">
        <v>969</v>
      </c>
      <c r="G25" s="110">
        <v>10</v>
      </c>
      <c r="H25" s="164"/>
    </row>
    <row r="26" spans="1:18">
      <c r="A26" s="112" t="s">
        <v>1123</v>
      </c>
      <c r="B26" s="113" t="s">
        <v>1124</v>
      </c>
      <c r="C26" s="114" t="s">
        <v>1125</v>
      </c>
      <c r="D26" s="115" t="s">
        <v>1000</v>
      </c>
      <c r="E26" s="116" t="s">
        <v>958</v>
      </c>
      <c r="F26" s="117" t="s">
        <v>1126</v>
      </c>
      <c r="G26" s="253">
        <v>11</v>
      </c>
      <c r="H26" s="118"/>
    </row>
    <row r="27" spans="1:18">
      <c r="A27" s="252" t="s">
        <v>1073</v>
      </c>
      <c r="B27" s="109" t="s">
        <v>1074</v>
      </c>
      <c r="C27" s="109" t="s">
        <v>1075</v>
      </c>
      <c r="D27" s="119" t="s">
        <v>1067</v>
      </c>
      <c r="E27" s="108" t="s">
        <v>624</v>
      </c>
      <c r="F27" s="109" t="s">
        <v>1076</v>
      </c>
      <c r="G27" s="110">
        <v>12</v>
      </c>
      <c r="H27" s="164"/>
    </row>
    <row r="28" spans="1:18">
      <c r="A28" s="252" t="s">
        <v>1185</v>
      </c>
      <c r="B28" s="109" t="s">
        <v>1186</v>
      </c>
      <c r="C28" s="109" t="s">
        <v>1187</v>
      </c>
      <c r="D28" s="119" t="s">
        <v>995</v>
      </c>
      <c r="E28" s="108" t="s">
        <v>958</v>
      </c>
      <c r="F28" s="109" t="s">
        <v>1188</v>
      </c>
      <c r="G28" s="110">
        <v>13</v>
      </c>
      <c r="H28" s="164"/>
    </row>
    <row r="29" spans="1:18">
      <c r="A29" s="252" t="s">
        <v>1135</v>
      </c>
      <c r="B29" s="109" t="s">
        <v>1136</v>
      </c>
      <c r="C29" s="109" t="s">
        <v>1137</v>
      </c>
      <c r="D29" s="119" t="s">
        <v>995</v>
      </c>
      <c r="E29" s="108" t="s">
        <v>968</v>
      </c>
      <c r="F29" s="109" t="s">
        <v>1138</v>
      </c>
      <c r="G29" s="110">
        <v>14</v>
      </c>
      <c r="H29" s="164"/>
    </row>
    <row r="30" spans="1:18">
      <c r="A30" s="112" t="s">
        <v>1131</v>
      </c>
      <c r="B30" s="113" t="s">
        <v>1132</v>
      </c>
      <c r="C30" s="114" t="s">
        <v>1133</v>
      </c>
      <c r="D30" s="115" t="s">
        <v>1000</v>
      </c>
      <c r="E30" s="116" t="s">
        <v>968</v>
      </c>
      <c r="F30" s="117" t="s">
        <v>1134</v>
      </c>
      <c r="G30" s="253">
        <v>15</v>
      </c>
      <c r="H30" s="118"/>
    </row>
    <row r="31" spans="1:18" s="9" customFormat="1" ht="14">
      <c r="A31" s="252" t="s">
        <v>1241</v>
      </c>
      <c r="B31" s="120" t="s">
        <v>1242</v>
      </c>
      <c r="C31" s="109" t="s">
        <v>1243</v>
      </c>
      <c r="D31" s="119" t="s">
        <v>1067</v>
      </c>
      <c r="E31" s="108" t="s">
        <v>968</v>
      </c>
      <c r="F31" s="109" t="s">
        <v>1244</v>
      </c>
      <c r="G31" s="110">
        <v>16</v>
      </c>
      <c r="H31" s="165"/>
      <c r="I31" s="7"/>
      <c r="J31" s="7"/>
      <c r="K31" s="7"/>
      <c r="L31" s="7"/>
      <c r="M31" s="7"/>
      <c r="N31" s="7"/>
      <c r="O31" s="7"/>
      <c r="P31" s="7"/>
      <c r="Q31" s="7"/>
      <c r="R31" s="7"/>
    </row>
    <row r="32" spans="1:18" ht="14">
      <c r="A32" s="252" t="s">
        <v>1085</v>
      </c>
      <c r="B32" s="120" t="s">
        <v>1086</v>
      </c>
      <c r="C32" s="109" t="s">
        <v>1087</v>
      </c>
      <c r="D32" s="119" t="s">
        <v>957</v>
      </c>
      <c r="E32" s="108" t="s">
        <v>968</v>
      </c>
      <c r="F32" s="109" t="s">
        <v>1088</v>
      </c>
      <c r="G32" s="110">
        <v>17</v>
      </c>
      <c r="H32" s="118"/>
      <c r="I32" s="9"/>
      <c r="J32" s="9"/>
      <c r="K32" s="9"/>
      <c r="L32" s="9"/>
      <c r="M32" s="9"/>
      <c r="N32" s="9"/>
      <c r="O32" s="9"/>
      <c r="P32" s="9"/>
      <c r="Q32" s="9"/>
      <c r="R32" s="9"/>
    </row>
    <row r="33" spans="1:8">
      <c r="A33" s="112" t="s">
        <v>960</v>
      </c>
      <c r="B33" s="113" t="s">
        <v>961</v>
      </c>
      <c r="C33" s="114" t="s">
        <v>962</v>
      </c>
      <c r="D33" s="115" t="s">
        <v>963</v>
      </c>
      <c r="E33" s="116" t="s">
        <v>958</v>
      </c>
      <c r="F33" s="117" t="s">
        <v>964</v>
      </c>
      <c r="G33" s="253">
        <v>18</v>
      </c>
      <c r="H33" s="164"/>
    </row>
    <row r="34" spans="1:8">
      <c r="A34" s="252" t="s">
        <v>1081</v>
      </c>
      <c r="B34" s="120" t="s">
        <v>1082</v>
      </c>
      <c r="C34" s="109" t="s">
        <v>1083</v>
      </c>
      <c r="D34" s="119" t="s">
        <v>995</v>
      </c>
      <c r="E34" s="108" t="s">
        <v>958</v>
      </c>
      <c r="F34" s="109" t="s">
        <v>1084</v>
      </c>
      <c r="G34" s="110">
        <v>19</v>
      </c>
      <c r="H34" s="118"/>
    </row>
    <row r="35" spans="1:8">
      <c r="A35" s="252" t="s">
        <v>1245</v>
      </c>
      <c r="B35" s="109" t="s">
        <v>1246</v>
      </c>
      <c r="C35" s="109" t="s">
        <v>1247</v>
      </c>
      <c r="D35" s="119" t="s">
        <v>995</v>
      </c>
      <c r="E35" s="108" t="s">
        <v>1196</v>
      </c>
      <c r="F35" s="109" t="s">
        <v>1248</v>
      </c>
      <c r="G35" s="110">
        <v>20</v>
      </c>
      <c r="H35" s="165"/>
    </row>
    <row r="36" spans="1:8">
      <c r="A36" s="112" t="s">
        <v>1093</v>
      </c>
      <c r="B36" s="113" t="s">
        <v>1094</v>
      </c>
      <c r="C36" s="114" t="s">
        <v>1095</v>
      </c>
      <c r="D36" s="115" t="s">
        <v>963</v>
      </c>
      <c r="E36" s="116" t="s">
        <v>558</v>
      </c>
      <c r="F36" s="117" t="s">
        <v>1096</v>
      </c>
      <c r="G36" s="253">
        <v>21</v>
      </c>
      <c r="H36" s="118"/>
    </row>
    <row r="37" spans="1:8">
      <c r="A37" s="252" t="s">
        <v>1269</v>
      </c>
      <c r="B37" s="120" t="s">
        <v>1270</v>
      </c>
      <c r="C37" s="109" t="s">
        <v>1271</v>
      </c>
      <c r="D37" s="119" t="s">
        <v>982</v>
      </c>
      <c r="E37" s="108" t="s">
        <v>958</v>
      </c>
      <c r="F37" s="109" t="s">
        <v>1272</v>
      </c>
      <c r="G37" s="110">
        <v>22</v>
      </c>
      <c r="H37" s="118"/>
    </row>
    <row r="38" spans="1:8">
      <c r="A38" s="252" t="s">
        <v>127</v>
      </c>
      <c r="B38" s="120" t="s">
        <v>128</v>
      </c>
      <c r="C38" s="109" t="s">
        <v>129</v>
      </c>
      <c r="D38" s="119" t="s">
        <v>1103</v>
      </c>
      <c r="E38" s="108" t="s">
        <v>958</v>
      </c>
      <c r="F38" s="125" t="s">
        <v>130</v>
      </c>
      <c r="G38" s="110">
        <v>23</v>
      </c>
      <c r="H38" s="118"/>
    </row>
    <row r="39" spans="1:8">
      <c r="A39" s="252" t="s">
        <v>988</v>
      </c>
      <c r="B39" s="109" t="s">
        <v>989</v>
      </c>
      <c r="C39" s="109" t="s">
        <v>990</v>
      </c>
      <c r="D39" s="119" t="s">
        <v>957</v>
      </c>
      <c r="E39" s="108" t="s">
        <v>558</v>
      </c>
      <c r="F39" s="109" t="s">
        <v>991</v>
      </c>
      <c r="G39" s="110">
        <v>24</v>
      </c>
      <c r="H39" s="164"/>
    </row>
    <row r="40" spans="1:8">
      <c r="A40" s="252" t="s">
        <v>29</v>
      </c>
      <c r="B40" s="120" t="s">
        <v>30</v>
      </c>
      <c r="C40" s="109" t="s">
        <v>31</v>
      </c>
      <c r="D40" s="119" t="s">
        <v>957</v>
      </c>
      <c r="E40" s="108" t="s">
        <v>1196</v>
      </c>
      <c r="F40" s="109" t="s">
        <v>32</v>
      </c>
      <c r="G40" s="110">
        <v>25</v>
      </c>
      <c r="H40" s="165"/>
    </row>
    <row r="41" spans="1:8">
      <c r="A41" s="252" t="s">
        <v>1147</v>
      </c>
      <c r="B41" s="120" t="s">
        <v>1148</v>
      </c>
      <c r="C41" s="109" t="s">
        <v>1149</v>
      </c>
      <c r="D41" s="119" t="s">
        <v>982</v>
      </c>
      <c r="E41" s="108" t="s">
        <v>958</v>
      </c>
      <c r="F41" s="109" t="s">
        <v>1150</v>
      </c>
      <c r="G41" s="110">
        <v>26</v>
      </c>
      <c r="H41" s="118"/>
    </row>
    <row r="42" spans="1:8">
      <c r="A42" s="252" t="s">
        <v>974</v>
      </c>
      <c r="B42" s="109" t="s">
        <v>975</v>
      </c>
      <c r="C42" s="109" t="s">
        <v>976</v>
      </c>
      <c r="D42" s="119" t="s">
        <v>977</v>
      </c>
      <c r="E42" s="108" t="s">
        <v>558</v>
      </c>
      <c r="F42" s="109" t="s">
        <v>978</v>
      </c>
      <c r="G42" s="110">
        <v>27</v>
      </c>
      <c r="H42" s="164"/>
    </row>
    <row r="43" spans="1:8">
      <c r="A43" s="252" t="s">
        <v>1057</v>
      </c>
      <c r="B43" s="109" t="s">
        <v>1058</v>
      </c>
      <c r="C43" s="109" t="s">
        <v>1059</v>
      </c>
      <c r="D43" s="119" t="s">
        <v>957</v>
      </c>
      <c r="E43" s="108" t="s">
        <v>958</v>
      </c>
      <c r="F43" s="109" t="s">
        <v>1060</v>
      </c>
      <c r="G43" s="110">
        <v>28</v>
      </c>
      <c r="H43" s="164"/>
    </row>
    <row r="44" spans="1:8">
      <c r="A44" s="252" t="s">
        <v>1253</v>
      </c>
      <c r="B44" s="120" t="s">
        <v>1254</v>
      </c>
      <c r="C44" s="109" t="s">
        <v>1255</v>
      </c>
      <c r="D44" s="119" t="s">
        <v>1067</v>
      </c>
      <c r="E44" s="108" t="s">
        <v>706</v>
      </c>
      <c r="F44" s="109" t="s">
        <v>1256</v>
      </c>
      <c r="G44" s="110">
        <v>29</v>
      </c>
      <c r="H44" s="164"/>
    </row>
    <row r="45" spans="1:8">
      <c r="A45" s="112" t="s">
        <v>1162</v>
      </c>
      <c r="B45" s="113" t="s">
        <v>1163</v>
      </c>
      <c r="C45" s="114" t="s">
        <v>1164</v>
      </c>
      <c r="D45" s="115" t="s">
        <v>1000</v>
      </c>
      <c r="E45" s="116" t="s">
        <v>558</v>
      </c>
      <c r="F45" s="117" t="s">
        <v>1165</v>
      </c>
      <c r="G45" s="253">
        <v>30</v>
      </c>
      <c r="H45" s="118"/>
    </row>
    <row r="46" spans="1:8">
      <c r="A46" s="254" t="s">
        <v>1471</v>
      </c>
      <c r="B46" s="255" t="s">
        <v>1472</v>
      </c>
      <c r="C46" s="256" t="s">
        <v>1473</v>
      </c>
      <c r="D46" s="257" t="s">
        <v>977</v>
      </c>
      <c r="E46" s="258" t="s">
        <v>558</v>
      </c>
      <c r="F46" s="259" t="s">
        <v>1519</v>
      </c>
      <c r="G46" s="253">
        <v>31</v>
      </c>
      <c r="H46" s="164"/>
    </row>
    <row r="47" spans="1:8">
      <c r="A47" s="252" t="s">
        <v>1119</v>
      </c>
      <c r="B47" s="109" t="s">
        <v>1120</v>
      </c>
      <c r="C47" s="109" t="s">
        <v>1121</v>
      </c>
      <c r="D47" s="119" t="s">
        <v>957</v>
      </c>
      <c r="E47" s="108" t="s">
        <v>968</v>
      </c>
      <c r="F47" s="109" t="s">
        <v>1122</v>
      </c>
      <c r="G47" s="110">
        <v>32</v>
      </c>
      <c r="H47" s="164"/>
    </row>
    <row r="48" spans="1:8">
      <c r="A48" s="252" t="s">
        <v>1158</v>
      </c>
      <c r="B48" s="109" t="s">
        <v>1159</v>
      </c>
      <c r="C48" s="109" t="s">
        <v>1160</v>
      </c>
      <c r="D48" s="119" t="s">
        <v>957</v>
      </c>
      <c r="E48" s="108" t="s">
        <v>624</v>
      </c>
      <c r="F48" s="109" t="s">
        <v>1161</v>
      </c>
      <c r="G48" s="110">
        <v>33</v>
      </c>
      <c r="H48" s="164"/>
    </row>
    <row r="49" spans="1:8">
      <c r="A49" s="252" t="s">
        <v>1297</v>
      </c>
      <c r="B49" s="120" t="s">
        <v>1298</v>
      </c>
      <c r="C49" s="109" t="s">
        <v>1299</v>
      </c>
      <c r="D49" s="119" t="s">
        <v>982</v>
      </c>
      <c r="E49" s="108" t="s">
        <v>968</v>
      </c>
      <c r="F49" s="109" t="s">
        <v>1300</v>
      </c>
      <c r="G49" s="110">
        <v>34</v>
      </c>
      <c r="H49" s="118"/>
    </row>
    <row r="50" spans="1:8">
      <c r="A50" s="252" t="s">
        <v>1193</v>
      </c>
      <c r="B50" s="109" t="s">
        <v>1194</v>
      </c>
      <c r="C50" s="109" t="s">
        <v>1195</v>
      </c>
      <c r="D50" s="119" t="s">
        <v>957</v>
      </c>
      <c r="E50" s="108" t="s">
        <v>1196</v>
      </c>
      <c r="F50" s="109" t="s">
        <v>1197</v>
      </c>
      <c r="G50" s="110">
        <v>35</v>
      </c>
      <c r="H50" s="118"/>
    </row>
    <row r="51" spans="1:8">
      <c r="A51" s="112" t="s">
        <v>970</v>
      </c>
      <c r="B51" s="113" t="s">
        <v>971</v>
      </c>
      <c r="C51" s="114" t="s">
        <v>972</v>
      </c>
      <c r="D51" s="115" t="s">
        <v>963</v>
      </c>
      <c r="E51" s="116" t="s">
        <v>968</v>
      </c>
      <c r="F51" s="117" t="s">
        <v>973</v>
      </c>
      <c r="G51" s="253">
        <v>36</v>
      </c>
      <c r="H51" s="164"/>
    </row>
    <row r="52" spans="1:8">
      <c r="A52" s="252" t="s">
        <v>185</v>
      </c>
      <c r="B52" s="120" t="s">
        <v>186</v>
      </c>
      <c r="C52" s="109" t="s">
        <v>187</v>
      </c>
      <c r="D52" s="119" t="s">
        <v>1103</v>
      </c>
      <c r="E52" s="108" t="s">
        <v>968</v>
      </c>
      <c r="F52" s="125" t="s">
        <v>188</v>
      </c>
      <c r="G52" s="110">
        <v>37</v>
      </c>
      <c r="H52" s="118"/>
    </row>
    <row r="53" spans="1:8">
      <c r="A53" s="252" t="s">
        <v>1143</v>
      </c>
      <c r="B53" s="109" t="s">
        <v>1144</v>
      </c>
      <c r="C53" s="109" t="s">
        <v>1145</v>
      </c>
      <c r="D53" s="119" t="s">
        <v>982</v>
      </c>
      <c r="E53" s="108" t="s">
        <v>958</v>
      </c>
      <c r="F53" s="109" t="s">
        <v>1146</v>
      </c>
      <c r="G53" s="110">
        <v>38</v>
      </c>
      <c r="H53" s="164"/>
    </row>
    <row r="54" spans="1:8">
      <c r="A54" s="254" t="s">
        <v>1444</v>
      </c>
      <c r="B54" s="255" t="s">
        <v>1445</v>
      </c>
      <c r="C54" s="256" t="s">
        <v>1446</v>
      </c>
      <c r="D54" s="257" t="s">
        <v>1231</v>
      </c>
      <c r="E54" s="258" t="s">
        <v>958</v>
      </c>
      <c r="F54" s="259" t="s">
        <v>1447</v>
      </c>
      <c r="G54" s="253">
        <v>39</v>
      </c>
      <c r="H54" s="164"/>
    </row>
    <row r="55" spans="1:8">
      <c r="A55" s="252" t="s">
        <v>1139</v>
      </c>
      <c r="B55" s="109" t="s">
        <v>1140</v>
      </c>
      <c r="C55" s="109" t="s">
        <v>1141</v>
      </c>
      <c r="D55" s="119" t="s">
        <v>977</v>
      </c>
      <c r="E55" s="108" t="s">
        <v>958</v>
      </c>
      <c r="F55" s="109" t="s">
        <v>1142</v>
      </c>
      <c r="G55" s="110">
        <v>40</v>
      </c>
      <c r="H55" s="118"/>
    </row>
    <row r="56" spans="1:8">
      <c r="A56" s="252" t="s">
        <v>984</v>
      </c>
      <c r="B56" s="120" t="s">
        <v>985</v>
      </c>
      <c r="C56" s="109" t="s">
        <v>986</v>
      </c>
      <c r="D56" s="119" t="s">
        <v>982</v>
      </c>
      <c r="E56" s="108" t="s">
        <v>958</v>
      </c>
      <c r="F56" s="109" t="s">
        <v>987</v>
      </c>
      <c r="G56" s="110">
        <v>41</v>
      </c>
      <c r="H56" s="164"/>
    </row>
    <row r="57" spans="1:8">
      <c r="A57" s="252" t="s">
        <v>1273</v>
      </c>
      <c r="B57" s="120" t="s">
        <v>1274</v>
      </c>
      <c r="C57" s="109" t="s">
        <v>1275</v>
      </c>
      <c r="D57" s="119" t="s">
        <v>1067</v>
      </c>
      <c r="E57" s="108" t="s">
        <v>958</v>
      </c>
      <c r="F57" s="109" t="s">
        <v>1276</v>
      </c>
      <c r="G57" s="110">
        <v>42</v>
      </c>
      <c r="H57" s="118"/>
    </row>
    <row r="58" spans="1:8">
      <c r="A58" s="254" t="s">
        <v>1448</v>
      </c>
      <c r="B58" s="255" t="s">
        <v>1449</v>
      </c>
      <c r="C58" s="256" t="s">
        <v>1450</v>
      </c>
      <c r="D58" s="257" t="s">
        <v>1231</v>
      </c>
      <c r="E58" s="258" t="s">
        <v>968</v>
      </c>
      <c r="F58" s="259" t="s">
        <v>1451</v>
      </c>
      <c r="G58" s="253">
        <v>43</v>
      </c>
      <c r="H58" s="164"/>
    </row>
    <row r="59" spans="1:8">
      <c r="A59" s="252" t="s">
        <v>1127</v>
      </c>
      <c r="B59" s="120" t="s">
        <v>1128</v>
      </c>
      <c r="C59" s="109" t="s">
        <v>1129</v>
      </c>
      <c r="D59" s="119" t="s">
        <v>995</v>
      </c>
      <c r="E59" s="108" t="s">
        <v>968</v>
      </c>
      <c r="F59" s="109" t="s">
        <v>1130</v>
      </c>
      <c r="G59" s="110">
        <v>44</v>
      </c>
      <c r="H59" s="118"/>
    </row>
    <row r="60" spans="1:8">
      <c r="A60" s="252" t="s">
        <v>1213</v>
      </c>
      <c r="B60" s="120" t="s">
        <v>1214</v>
      </c>
      <c r="C60" s="109" t="s">
        <v>1215</v>
      </c>
      <c r="D60" s="119" t="s">
        <v>982</v>
      </c>
      <c r="E60" s="108" t="s">
        <v>968</v>
      </c>
      <c r="F60" s="109" t="s">
        <v>1216</v>
      </c>
      <c r="G60" s="110">
        <v>45</v>
      </c>
      <c r="H60" s="118"/>
    </row>
    <row r="61" spans="1:8">
      <c r="A61" s="112" t="s">
        <v>1440</v>
      </c>
      <c r="B61" s="126" t="s">
        <v>1441</v>
      </c>
      <c r="C61" s="260" t="s">
        <v>1442</v>
      </c>
      <c r="D61" s="115" t="s">
        <v>963</v>
      </c>
      <c r="E61" s="116" t="s">
        <v>1117</v>
      </c>
      <c r="F61" s="117" t="s">
        <v>1118</v>
      </c>
      <c r="G61" s="253">
        <v>46</v>
      </c>
      <c r="H61" s="164"/>
    </row>
    <row r="62" spans="1:8">
      <c r="A62" s="252" t="s">
        <v>1166</v>
      </c>
      <c r="B62" s="109" t="s">
        <v>1167</v>
      </c>
      <c r="C62" s="109" t="s">
        <v>1168</v>
      </c>
      <c r="D62" s="119" t="s">
        <v>982</v>
      </c>
      <c r="E62" s="108" t="s">
        <v>968</v>
      </c>
      <c r="F62" s="109" t="s">
        <v>1169</v>
      </c>
      <c r="G62" s="110">
        <v>47</v>
      </c>
      <c r="H62" s="164"/>
    </row>
    <row r="63" spans="1:8">
      <c r="A63" s="112" t="s">
        <v>997</v>
      </c>
      <c r="B63" s="113" t="s">
        <v>998</v>
      </c>
      <c r="C63" s="114" t="s">
        <v>999</v>
      </c>
      <c r="D63" s="115" t="s">
        <v>1000</v>
      </c>
      <c r="E63" s="116" t="s">
        <v>958</v>
      </c>
      <c r="F63" s="117" t="s">
        <v>1001</v>
      </c>
      <c r="G63" s="253">
        <v>48</v>
      </c>
      <c r="H63" s="164"/>
    </row>
    <row r="64" spans="1:8">
      <c r="A64" s="252" t="s">
        <v>1077</v>
      </c>
      <c r="B64" s="120" t="s">
        <v>1078</v>
      </c>
      <c r="C64" s="109" t="s">
        <v>1079</v>
      </c>
      <c r="D64" s="119" t="s">
        <v>995</v>
      </c>
      <c r="E64" s="108" t="s">
        <v>558</v>
      </c>
      <c r="F64" s="109" t="s">
        <v>1080</v>
      </c>
      <c r="G64" s="110">
        <v>49</v>
      </c>
      <c r="H64" s="165"/>
    </row>
    <row r="65" spans="1:8">
      <c r="A65" s="112" t="s">
        <v>1018</v>
      </c>
      <c r="B65" s="113" t="s">
        <v>1019</v>
      </c>
      <c r="C65" s="114" t="s">
        <v>1020</v>
      </c>
      <c r="D65" s="115" t="s">
        <v>963</v>
      </c>
      <c r="E65" s="116" t="s">
        <v>558</v>
      </c>
      <c r="F65" s="117" t="s">
        <v>1021</v>
      </c>
      <c r="G65" s="253">
        <v>50</v>
      </c>
      <c r="H65" s="164"/>
    </row>
    <row r="66" spans="1:8">
      <c r="A66" s="112" t="s">
        <v>1045</v>
      </c>
      <c r="B66" s="113" t="s">
        <v>1046</v>
      </c>
      <c r="C66" s="114" t="s">
        <v>1047</v>
      </c>
      <c r="D66" s="115" t="s">
        <v>1000</v>
      </c>
      <c r="E66" s="116" t="s">
        <v>558</v>
      </c>
      <c r="F66" s="117" t="s">
        <v>1048</v>
      </c>
      <c r="G66" s="253">
        <v>51</v>
      </c>
      <c r="H66" s="164"/>
    </row>
    <row r="67" spans="1:8">
      <c r="A67" s="252" t="s">
        <v>1113</v>
      </c>
      <c r="B67" s="109" t="s">
        <v>1114</v>
      </c>
      <c r="C67" s="109" t="s">
        <v>1115</v>
      </c>
      <c r="D67" s="119" t="s">
        <v>995</v>
      </c>
      <c r="E67" s="108" t="s">
        <v>958</v>
      </c>
      <c r="F67" s="109" t="s">
        <v>1116</v>
      </c>
      <c r="G67" s="110">
        <v>52</v>
      </c>
      <c r="H67" s="118"/>
    </row>
    <row r="68" spans="1:8">
      <c r="A68" s="254" t="s">
        <v>1483</v>
      </c>
      <c r="B68" s="255" t="s">
        <v>1484</v>
      </c>
      <c r="C68" s="256" t="s">
        <v>1485</v>
      </c>
      <c r="D68" s="257" t="s">
        <v>977</v>
      </c>
      <c r="E68" s="258" t="s">
        <v>958</v>
      </c>
      <c r="F68" s="259" t="s">
        <v>1522</v>
      </c>
      <c r="G68" s="253">
        <v>53</v>
      </c>
      <c r="H68" s="164"/>
    </row>
    <row r="69" spans="1:8">
      <c r="A69" s="252" t="s">
        <v>200</v>
      </c>
      <c r="B69" s="120" t="s">
        <v>201</v>
      </c>
      <c r="C69" s="109" t="s">
        <v>202</v>
      </c>
      <c r="D69" s="119" t="s">
        <v>1067</v>
      </c>
      <c r="E69" s="108" t="s">
        <v>183</v>
      </c>
      <c r="F69" s="109" t="s">
        <v>203</v>
      </c>
      <c r="G69" s="110">
        <v>54</v>
      </c>
      <c r="H69" s="164"/>
    </row>
    <row r="70" spans="1:8">
      <c r="A70" s="252" t="s">
        <v>1265</v>
      </c>
      <c r="B70" s="109" t="s">
        <v>1266</v>
      </c>
      <c r="C70" s="109" t="s">
        <v>1267</v>
      </c>
      <c r="D70" s="119" t="s">
        <v>995</v>
      </c>
      <c r="E70" s="108" t="s">
        <v>1196</v>
      </c>
      <c r="F70" s="109" t="s">
        <v>1268</v>
      </c>
      <c r="G70" s="110">
        <v>55</v>
      </c>
      <c r="H70" s="118"/>
    </row>
    <row r="71" spans="1:8">
      <c r="A71" s="252" t="s">
        <v>992</v>
      </c>
      <c r="B71" s="109" t="s">
        <v>993</v>
      </c>
      <c r="C71" s="109" t="s">
        <v>994</v>
      </c>
      <c r="D71" s="119" t="s">
        <v>995</v>
      </c>
      <c r="E71" s="108" t="s">
        <v>968</v>
      </c>
      <c r="F71" s="109" t="s">
        <v>996</v>
      </c>
      <c r="G71" s="110">
        <v>56</v>
      </c>
      <c r="H71" s="164"/>
    </row>
    <row r="72" spans="1:8">
      <c r="A72" s="252" t="s">
        <v>979</v>
      </c>
      <c r="B72" s="109" t="s">
        <v>980</v>
      </c>
      <c r="C72" s="109" t="s">
        <v>981</v>
      </c>
      <c r="D72" s="119" t="s">
        <v>982</v>
      </c>
      <c r="E72" s="108" t="s">
        <v>958</v>
      </c>
      <c r="F72" s="109" t="s">
        <v>983</v>
      </c>
      <c r="G72" s="110">
        <v>57</v>
      </c>
      <c r="H72" s="164"/>
    </row>
    <row r="73" spans="1:8">
      <c r="A73" s="112" t="s">
        <v>1006</v>
      </c>
      <c r="B73" s="113" t="s">
        <v>1007</v>
      </c>
      <c r="C73" s="114" t="s">
        <v>1008</v>
      </c>
      <c r="D73" s="115" t="s">
        <v>1000</v>
      </c>
      <c r="E73" s="116" t="s">
        <v>968</v>
      </c>
      <c r="F73" s="117" t="s">
        <v>1009</v>
      </c>
      <c r="G73" s="253">
        <v>58</v>
      </c>
      <c r="H73" s="164"/>
    </row>
    <row r="74" spans="1:8">
      <c r="A74" s="252" t="s">
        <v>1029</v>
      </c>
      <c r="B74" s="120" t="s">
        <v>1030</v>
      </c>
      <c r="C74" s="109" t="s">
        <v>1031</v>
      </c>
      <c r="D74" s="119" t="s">
        <v>982</v>
      </c>
      <c r="E74" s="108" t="s">
        <v>968</v>
      </c>
      <c r="F74" s="109" t="s">
        <v>1032</v>
      </c>
      <c r="G74" s="110">
        <v>59</v>
      </c>
      <c r="H74" s="164"/>
    </row>
    <row r="75" spans="1:8">
      <c r="A75" s="252" t="s">
        <v>1002</v>
      </c>
      <c r="B75" s="109" t="s">
        <v>1003</v>
      </c>
      <c r="C75" s="109" t="s">
        <v>1004</v>
      </c>
      <c r="D75" s="119" t="s">
        <v>995</v>
      </c>
      <c r="E75" s="108" t="s">
        <v>958</v>
      </c>
      <c r="F75" s="109" t="s">
        <v>1005</v>
      </c>
      <c r="G75" s="110">
        <v>60</v>
      </c>
      <c r="H75" s="164"/>
    </row>
    <row r="76" spans="1:8">
      <c r="A76" s="252" t="s">
        <v>1334</v>
      </c>
      <c r="B76" s="120" t="s">
        <v>1335</v>
      </c>
      <c r="C76" s="109" t="s">
        <v>1336</v>
      </c>
      <c r="D76" s="119" t="s">
        <v>1103</v>
      </c>
      <c r="E76" s="108" t="s">
        <v>958</v>
      </c>
      <c r="F76" s="125" t="s">
        <v>1337</v>
      </c>
      <c r="G76" s="110">
        <v>61</v>
      </c>
      <c r="H76" s="118"/>
    </row>
    <row r="77" spans="1:8">
      <c r="A77" s="128" t="s">
        <v>1205</v>
      </c>
      <c r="B77" s="129" t="s">
        <v>1206</v>
      </c>
      <c r="C77" s="122" t="s">
        <v>1207</v>
      </c>
      <c r="D77" s="119" t="s">
        <v>995</v>
      </c>
      <c r="E77" s="108" t="s">
        <v>1117</v>
      </c>
      <c r="F77" s="130" t="s">
        <v>1208</v>
      </c>
      <c r="G77" s="110">
        <v>62</v>
      </c>
      <c r="H77" s="164"/>
    </row>
    <row r="78" spans="1:8">
      <c r="A78" s="252" t="s">
        <v>1089</v>
      </c>
      <c r="B78" s="120" t="s">
        <v>1090</v>
      </c>
      <c r="C78" s="109" t="s">
        <v>1091</v>
      </c>
      <c r="D78" s="119" t="s">
        <v>977</v>
      </c>
      <c r="E78" s="108" t="s">
        <v>958</v>
      </c>
      <c r="F78" s="109" t="s">
        <v>1092</v>
      </c>
      <c r="G78" s="110">
        <v>63</v>
      </c>
      <c r="H78" s="164"/>
    </row>
    <row r="79" spans="1:8">
      <c r="A79" s="252" t="s">
        <v>180</v>
      </c>
      <c r="B79" s="120" t="s">
        <v>181</v>
      </c>
      <c r="C79" s="109" t="s">
        <v>182</v>
      </c>
      <c r="D79" s="119" t="s">
        <v>957</v>
      </c>
      <c r="E79" s="108" t="s">
        <v>183</v>
      </c>
      <c r="F79" s="109" t="s">
        <v>184</v>
      </c>
      <c r="G79" s="110">
        <v>64</v>
      </c>
      <c r="H79" s="164"/>
    </row>
    <row r="80" spans="1:8">
      <c r="A80" s="252" t="s">
        <v>162</v>
      </c>
      <c r="B80" s="120" t="s">
        <v>163</v>
      </c>
      <c r="C80" s="109" t="s">
        <v>164</v>
      </c>
      <c r="D80" s="119" t="s">
        <v>995</v>
      </c>
      <c r="E80" s="108" t="s">
        <v>706</v>
      </c>
      <c r="F80" s="109" t="s">
        <v>165</v>
      </c>
      <c r="G80" s="110">
        <v>65</v>
      </c>
      <c r="H80" s="164"/>
    </row>
    <row r="81" spans="1:8">
      <c r="A81" s="252" t="s">
        <v>1170</v>
      </c>
      <c r="B81" s="109" t="s">
        <v>1171</v>
      </c>
      <c r="C81" s="109" t="s">
        <v>1172</v>
      </c>
      <c r="D81" s="119" t="s">
        <v>1103</v>
      </c>
      <c r="E81" s="108" t="s">
        <v>958</v>
      </c>
      <c r="F81" s="125" t="s">
        <v>1173</v>
      </c>
      <c r="G81" s="110">
        <v>66</v>
      </c>
      <c r="H81" s="164"/>
    </row>
    <row r="82" spans="1:8">
      <c r="A82" s="252" t="s">
        <v>1010</v>
      </c>
      <c r="B82" s="109" t="s">
        <v>1011</v>
      </c>
      <c r="C82" s="109" t="s">
        <v>1012</v>
      </c>
      <c r="D82" s="119" t="s">
        <v>982</v>
      </c>
      <c r="E82" s="108" t="s">
        <v>968</v>
      </c>
      <c r="F82" s="109" t="s">
        <v>1013</v>
      </c>
      <c r="G82" s="110">
        <v>67</v>
      </c>
      <c r="H82" s="164"/>
    </row>
    <row r="83" spans="1:8">
      <c r="A83" s="252" t="s">
        <v>1069</v>
      </c>
      <c r="B83" s="109" t="s">
        <v>1070</v>
      </c>
      <c r="C83" s="109" t="s">
        <v>1071</v>
      </c>
      <c r="D83" s="119" t="s">
        <v>1067</v>
      </c>
      <c r="E83" s="108" t="s">
        <v>968</v>
      </c>
      <c r="F83" s="109" t="s">
        <v>1072</v>
      </c>
      <c r="G83" s="110">
        <v>68</v>
      </c>
      <c r="H83" s="164"/>
    </row>
    <row r="84" spans="1:8">
      <c r="A84" s="252" t="s">
        <v>86</v>
      </c>
      <c r="B84" s="120" t="s">
        <v>87</v>
      </c>
      <c r="C84" s="109" t="s">
        <v>88</v>
      </c>
      <c r="D84" s="119" t="s">
        <v>995</v>
      </c>
      <c r="E84" s="108" t="s">
        <v>1117</v>
      </c>
      <c r="F84" s="109" t="s">
        <v>89</v>
      </c>
      <c r="G84" s="110">
        <v>69</v>
      </c>
      <c r="H84" s="164"/>
    </row>
    <row r="85" spans="1:8">
      <c r="A85" s="252" t="s">
        <v>146</v>
      </c>
      <c r="B85" s="120" t="s">
        <v>147</v>
      </c>
      <c r="C85" s="109" t="s">
        <v>148</v>
      </c>
      <c r="D85" s="119" t="s">
        <v>957</v>
      </c>
      <c r="E85" s="108" t="s">
        <v>1196</v>
      </c>
      <c r="F85" s="109" t="s">
        <v>149</v>
      </c>
      <c r="G85" s="110">
        <v>70</v>
      </c>
      <c r="H85" s="164"/>
    </row>
    <row r="86" spans="1:8">
      <c r="A86" s="254" t="s">
        <v>1436</v>
      </c>
      <c r="B86" s="255" t="s">
        <v>1437</v>
      </c>
      <c r="C86" s="256" t="s">
        <v>1438</v>
      </c>
      <c r="D86" s="257" t="s">
        <v>977</v>
      </c>
      <c r="E86" s="258" t="s">
        <v>558</v>
      </c>
      <c r="F86" s="259" t="s">
        <v>1517</v>
      </c>
      <c r="G86" s="253">
        <v>71</v>
      </c>
      <c r="H86" s="164"/>
    </row>
    <row r="87" spans="1:8">
      <c r="A87" s="252" t="s">
        <v>1281</v>
      </c>
      <c r="B87" s="109" t="s">
        <v>1282</v>
      </c>
      <c r="C87" s="109" t="s">
        <v>1283</v>
      </c>
      <c r="D87" s="119" t="s">
        <v>995</v>
      </c>
      <c r="E87" s="108" t="s">
        <v>1117</v>
      </c>
      <c r="F87" s="109" t="s">
        <v>1284</v>
      </c>
      <c r="G87" s="110">
        <v>72</v>
      </c>
      <c r="H87" s="164"/>
    </row>
    <row r="88" spans="1:8">
      <c r="A88" s="123" t="s">
        <v>1516</v>
      </c>
      <c r="B88" s="122" t="s">
        <v>1221</v>
      </c>
      <c r="C88" s="123" t="s">
        <v>1222</v>
      </c>
      <c r="D88" s="119" t="s">
        <v>957</v>
      </c>
      <c r="E88" s="108" t="s">
        <v>558</v>
      </c>
      <c r="F88" s="261" t="s">
        <v>1223</v>
      </c>
      <c r="G88" s="110">
        <v>73</v>
      </c>
      <c r="H88" s="118"/>
    </row>
    <row r="89" spans="1:8">
      <c r="A89" s="252" t="s">
        <v>1181</v>
      </c>
      <c r="B89" s="109" t="s">
        <v>1182</v>
      </c>
      <c r="C89" s="109" t="s">
        <v>1183</v>
      </c>
      <c r="D89" s="119" t="s">
        <v>1103</v>
      </c>
      <c r="E89" s="108" t="s">
        <v>968</v>
      </c>
      <c r="F89" s="125" t="s">
        <v>1184</v>
      </c>
      <c r="G89" s="110">
        <v>74</v>
      </c>
      <c r="H89" s="164"/>
    </row>
    <row r="90" spans="1:8">
      <c r="A90" s="252" t="s">
        <v>46</v>
      </c>
      <c r="B90" s="120" t="s">
        <v>47</v>
      </c>
      <c r="C90" s="109" t="s">
        <v>48</v>
      </c>
      <c r="D90" s="119" t="s">
        <v>1103</v>
      </c>
      <c r="E90" s="108" t="s">
        <v>968</v>
      </c>
      <c r="F90" s="125" t="s">
        <v>49</v>
      </c>
      <c r="G90" s="110">
        <v>75</v>
      </c>
      <c r="H90" s="118"/>
    </row>
    <row r="91" spans="1:8">
      <c r="A91" s="252" t="s">
        <v>7</v>
      </c>
      <c r="B91" s="120" t="s">
        <v>8</v>
      </c>
      <c r="C91" s="109" t="s">
        <v>9</v>
      </c>
      <c r="D91" s="119" t="s">
        <v>1231</v>
      </c>
      <c r="E91" s="108" t="s">
        <v>958</v>
      </c>
      <c r="F91" s="109" t="s">
        <v>10</v>
      </c>
      <c r="G91" s="110">
        <v>76</v>
      </c>
      <c r="H91" s="164"/>
    </row>
    <row r="92" spans="1:8">
      <c r="A92" s="252" t="s">
        <v>1064</v>
      </c>
      <c r="B92" s="109" t="s">
        <v>1065</v>
      </c>
      <c r="C92" s="109" t="s">
        <v>1066</v>
      </c>
      <c r="D92" s="119" t="s">
        <v>1067</v>
      </c>
      <c r="E92" s="108" t="s">
        <v>958</v>
      </c>
      <c r="F92" s="109" t="s">
        <v>1068</v>
      </c>
      <c r="G92" s="110">
        <v>77</v>
      </c>
      <c r="H92" s="164"/>
    </row>
    <row r="93" spans="1:8">
      <c r="A93" s="112" t="s">
        <v>1309</v>
      </c>
      <c r="B93" s="113" t="s">
        <v>1310</v>
      </c>
      <c r="C93" s="114" t="s">
        <v>1311</v>
      </c>
      <c r="D93" s="115" t="s">
        <v>963</v>
      </c>
      <c r="E93" s="116" t="s">
        <v>958</v>
      </c>
      <c r="F93" s="117" t="s">
        <v>1312</v>
      </c>
      <c r="G93" s="253">
        <v>78</v>
      </c>
      <c r="H93" s="118"/>
    </row>
    <row r="94" spans="1:8">
      <c r="A94" s="252" t="s">
        <v>156</v>
      </c>
      <c r="B94" s="120" t="s">
        <v>157</v>
      </c>
      <c r="C94" s="109" t="s">
        <v>158</v>
      </c>
      <c r="D94" s="119" t="s">
        <v>1328</v>
      </c>
      <c r="E94" s="108" t="s">
        <v>968</v>
      </c>
      <c r="F94" s="109" t="s">
        <v>159</v>
      </c>
      <c r="G94" s="110">
        <v>79</v>
      </c>
      <c r="H94" s="118"/>
    </row>
    <row r="95" spans="1:8">
      <c r="A95" s="252" t="s">
        <v>1189</v>
      </c>
      <c r="B95" s="120" t="s">
        <v>1190</v>
      </c>
      <c r="C95" s="109" t="s">
        <v>1191</v>
      </c>
      <c r="D95" s="119" t="s">
        <v>977</v>
      </c>
      <c r="E95" s="108" t="s">
        <v>968</v>
      </c>
      <c r="F95" s="109" t="s">
        <v>1192</v>
      </c>
      <c r="G95" s="110">
        <v>80</v>
      </c>
      <c r="H95" s="118"/>
    </row>
    <row r="96" spans="1:8">
      <c r="A96" s="254" t="s">
        <v>1462</v>
      </c>
      <c r="B96" s="255" t="s">
        <v>1463</v>
      </c>
      <c r="C96" s="256" t="s">
        <v>1464</v>
      </c>
      <c r="D96" s="257" t="s">
        <v>977</v>
      </c>
      <c r="E96" s="258" t="s">
        <v>958</v>
      </c>
      <c r="F96" s="259" t="s">
        <v>1521</v>
      </c>
      <c r="G96" s="253">
        <v>81</v>
      </c>
      <c r="H96" s="164"/>
    </row>
    <row r="97" spans="1:8">
      <c r="A97" s="254" t="s">
        <v>1475</v>
      </c>
      <c r="B97" s="255" t="s">
        <v>1476</v>
      </c>
      <c r="C97" s="256" t="s">
        <v>1477</v>
      </c>
      <c r="D97" s="257" t="s">
        <v>1103</v>
      </c>
      <c r="E97" s="258" t="s">
        <v>558</v>
      </c>
      <c r="F97" s="259" t="s">
        <v>1523</v>
      </c>
      <c r="G97" s="253">
        <v>81</v>
      </c>
      <c r="H97" s="164"/>
    </row>
    <row r="98" spans="1:8">
      <c r="A98" s="252" t="s">
        <v>1313</v>
      </c>
      <c r="B98" s="120" t="s">
        <v>1314</v>
      </c>
      <c r="C98" s="109" t="s">
        <v>1315</v>
      </c>
      <c r="D98" s="119" t="s">
        <v>957</v>
      </c>
      <c r="E98" s="108" t="s">
        <v>706</v>
      </c>
      <c r="F98" s="109" t="s">
        <v>1316</v>
      </c>
      <c r="G98" s="110">
        <v>82</v>
      </c>
      <c r="H98" s="164"/>
    </row>
    <row r="99" spans="1:8">
      <c r="A99" s="123" t="s">
        <v>1511</v>
      </c>
      <c r="B99" s="122" t="s">
        <v>1198</v>
      </c>
      <c r="C99" s="123" t="s">
        <v>1199</v>
      </c>
      <c r="D99" s="127" t="s">
        <v>995</v>
      </c>
      <c r="E99" s="108" t="s">
        <v>558</v>
      </c>
      <c r="F99" s="261" t="s">
        <v>1200</v>
      </c>
      <c r="G99" s="110">
        <v>83</v>
      </c>
      <c r="H99" s="118"/>
    </row>
    <row r="100" spans="1:8">
      <c r="A100" s="112" t="s">
        <v>1317</v>
      </c>
      <c r="B100" s="113" t="s">
        <v>1318</v>
      </c>
      <c r="C100" s="114" t="s">
        <v>1319</v>
      </c>
      <c r="D100" s="115" t="s">
        <v>963</v>
      </c>
      <c r="E100" s="116" t="s">
        <v>968</v>
      </c>
      <c r="F100" s="117" t="s">
        <v>1320</v>
      </c>
      <c r="G100" s="253">
        <v>84</v>
      </c>
      <c r="H100" s="118"/>
    </row>
    <row r="101" spans="1:8">
      <c r="A101" s="252" t="s">
        <v>119</v>
      </c>
      <c r="B101" s="120" t="s">
        <v>120</v>
      </c>
      <c r="C101" s="109" t="s">
        <v>121</v>
      </c>
      <c r="D101" s="119" t="s">
        <v>1328</v>
      </c>
      <c r="E101" s="108" t="s">
        <v>958</v>
      </c>
      <c r="F101" s="109" t="s">
        <v>122</v>
      </c>
      <c r="G101" s="110">
        <v>85</v>
      </c>
      <c r="H101" s="165"/>
    </row>
    <row r="102" spans="1:8">
      <c r="A102" s="252" t="s">
        <v>1293</v>
      </c>
      <c r="B102" s="120" t="s">
        <v>1294</v>
      </c>
      <c r="C102" s="109" t="s">
        <v>1295</v>
      </c>
      <c r="D102" s="119" t="s">
        <v>995</v>
      </c>
      <c r="E102" s="108" t="s">
        <v>968</v>
      </c>
      <c r="F102" s="109" t="s">
        <v>1296</v>
      </c>
      <c r="G102" s="110">
        <v>86</v>
      </c>
      <c r="H102" s="164"/>
    </row>
    <row r="103" spans="1:8">
      <c r="A103" s="252" t="s">
        <v>138</v>
      </c>
      <c r="B103" s="120" t="s">
        <v>139</v>
      </c>
      <c r="C103" s="109" t="s">
        <v>140</v>
      </c>
      <c r="D103" s="119" t="s">
        <v>1067</v>
      </c>
      <c r="E103" s="108" t="s">
        <v>968</v>
      </c>
      <c r="F103" s="109" t="s">
        <v>141</v>
      </c>
      <c r="G103" s="110">
        <v>87</v>
      </c>
      <c r="H103" s="118"/>
    </row>
    <row r="104" spans="1:8">
      <c r="A104" s="252" t="s">
        <v>1228</v>
      </c>
      <c r="B104" s="109" t="s">
        <v>1229</v>
      </c>
      <c r="C104" s="109" t="s">
        <v>1230</v>
      </c>
      <c r="D104" s="119" t="s">
        <v>1231</v>
      </c>
      <c r="E104" s="108" t="s">
        <v>958</v>
      </c>
      <c r="F104" s="109" t="s">
        <v>1232</v>
      </c>
      <c r="G104" s="110">
        <v>88</v>
      </c>
      <c r="H104" s="164"/>
    </row>
    <row r="105" spans="1:8">
      <c r="A105" s="254" t="s">
        <v>1456</v>
      </c>
      <c r="B105" s="255" t="s">
        <v>1457</v>
      </c>
      <c r="C105" s="256" t="s">
        <v>1458</v>
      </c>
      <c r="D105" s="257" t="s">
        <v>1103</v>
      </c>
      <c r="E105" s="258" t="s">
        <v>558</v>
      </c>
      <c r="F105" s="259" t="s">
        <v>1518</v>
      </c>
      <c r="G105" s="253">
        <v>89</v>
      </c>
      <c r="H105" s="164"/>
    </row>
    <row r="106" spans="1:8">
      <c r="A106" s="252" t="s">
        <v>37</v>
      </c>
      <c r="B106" s="120" t="s">
        <v>38</v>
      </c>
      <c r="C106" s="109" t="s">
        <v>39</v>
      </c>
      <c r="D106" s="119" t="s">
        <v>995</v>
      </c>
      <c r="E106" s="108" t="s">
        <v>40</v>
      </c>
      <c r="F106" s="109" t="s">
        <v>41</v>
      </c>
      <c r="G106" s="110">
        <v>90</v>
      </c>
      <c r="H106" s="164"/>
    </row>
    <row r="107" spans="1:8">
      <c r="A107" s="123" t="s">
        <v>1460</v>
      </c>
      <c r="B107" s="122" t="s">
        <v>15</v>
      </c>
      <c r="C107" s="123" t="s">
        <v>16</v>
      </c>
      <c r="D107" s="119" t="s">
        <v>977</v>
      </c>
      <c r="E107" s="108" t="s">
        <v>558</v>
      </c>
      <c r="F107" s="130" t="s">
        <v>17</v>
      </c>
      <c r="G107" s="110">
        <v>91</v>
      </c>
      <c r="H107" s="118"/>
    </row>
    <row r="108" spans="1:8">
      <c r="A108" s="252" t="s">
        <v>1174</v>
      </c>
      <c r="B108" s="120" t="s">
        <v>1175</v>
      </c>
      <c r="C108" s="109" t="s">
        <v>1176</v>
      </c>
      <c r="D108" s="119" t="s">
        <v>995</v>
      </c>
      <c r="E108" s="108" t="s">
        <v>958</v>
      </c>
      <c r="F108" s="109" t="s">
        <v>1177</v>
      </c>
      <c r="G108" s="110">
        <v>92</v>
      </c>
      <c r="H108" s="164"/>
    </row>
    <row r="109" spans="1:8">
      <c r="A109" s="252" t="s">
        <v>176</v>
      </c>
      <c r="B109" s="120" t="s">
        <v>177</v>
      </c>
      <c r="C109" s="109" t="s">
        <v>178</v>
      </c>
      <c r="D109" s="119" t="s">
        <v>1328</v>
      </c>
      <c r="E109" s="108" t="s">
        <v>1117</v>
      </c>
      <c r="F109" s="109" t="s">
        <v>179</v>
      </c>
      <c r="G109" s="110">
        <v>93</v>
      </c>
      <c r="H109" s="164"/>
    </row>
    <row r="110" spans="1:8">
      <c r="A110" s="252" t="s">
        <v>123</v>
      </c>
      <c r="B110" s="120" t="s">
        <v>124</v>
      </c>
      <c r="C110" s="109" t="s">
        <v>125</v>
      </c>
      <c r="D110" s="119" t="s">
        <v>957</v>
      </c>
      <c r="E110" s="108" t="s">
        <v>968</v>
      </c>
      <c r="F110" s="109" t="s">
        <v>126</v>
      </c>
      <c r="G110" s="110">
        <v>94</v>
      </c>
      <c r="H110" s="118"/>
    </row>
    <row r="111" spans="1:8">
      <c r="A111" s="252" t="s">
        <v>1237</v>
      </c>
      <c r="B111" s="109" t="s">
        <v>1238</v>
      </c>
      <c r="C111" s="109" t="s">
        <v>1239</v>
      </c>
      <c r="D111" s="119" t="s">
        <v>995</v>
      </c>
      <c r="E111" s="108" t="s">
        <v>624</v>
      </c>
      <c r="F111" s="109" t="s">
        <v>1240</v>
      </c>
      <c r="G111" s="110">
        <v>95</v>
      </c>
      <c r="H111" s="164"/>
    </row>
    <row r="112" spans="1:8">
      <c r="A112" s="252" t="s">
        <v>1503</v>
      </c>
      <c r="B112" s="133">
        <v>80878026128</v>
      </c>
      <c r="C112" s="109" t="s">
        <v>160</v>
      </c>
      <c r="D112" s="119" t="s">
        <v>23</v>
      </c>
      <c r="E112" s="108" t="s">
        <v>1117</v>
      </c>
      <c r="F112" s="125" t="s">
        <v>161</v>
      </c>
      <c r="G112" s="110">
        <v>96</v>
      </c>
      <c r="H112" s="164"/>
    </row>
    <row r="113" spans="1:8">
      <c r="A113" s="252" t="s">
        <v>1301</v>
      </c>
      <c r="B113" s="120" t="s">
        <v>1302</v>
      </c>
      <c r="C113" s="109" t="s">
        <v>1303</v>
      </c>
      <c r="D113" s="119" t="s">
        <v>957</v>
      </c>
      <c r="E113" s="108" t="s">
        <v>958</v>
      </c>
      <c r="F113" s="109" t="s">
        <v>1304</v>
      </c>
      <c r="G113" s="110">
        <v>97</v>
      </c>
      <c r="H113" s="118"/>
    </row>
    <row r="114" spans="1:8">
      <c r="A114" s="254" t="s">
        <v>1452</v>
      </c>
      <c r="B114" s="255" t="s">
        <v>1453</v>
      </c>
      <c r="C114" s="256" t="s">
        <v>1454</v>
      </c>
      <c r="D114" s="257" t="s">
        <v>1103</v>
      </c>
      <c r="E114" s="258" t="s">
        <v>558</v>
      </c>
      <c r="F114" s="259" t="s">
        <v>1520</v>
      </c>
      <c r="G114" s="253">
        <v>97</v>
      </c>
      <c r="H114" s="164"/>
    </row>
    <row r="115" spans="1:8">
      <c r="A115" s="112" t="s">
        <v>42</v>
      </c>
      <c r="B115" s="113" t="s">
        <v>43</v>
      </c>
      <c r="C115" s="114" t="s">
        <v>44</v>
      </c>
      <c r="D115" s="115" t="s">
        <v>1000</v>
      </c>
      <c r="E115" s="116" t="s">
        <v>958</v>
      </c>
      <c r="F115" s="117" t="s">
        <v>45</v>
      </c>
      <c r="G115" s="253">
        <v>98</v>
      </c>
      <c r="H115" s="118"/>
    </row>
    <row r="116" spans="1:8">
      <c r="A116" s="252" t="s">
        <v>171</v>
      </c>
      <c r="B116" s="120" t="s">
        <v>172</v>
      </c>
      <c r="C116" s="109" t="s">
        <v>173</v>
      </c>
      <c r="D116" s="119" t="s">
        <v>995</v>
      </c>
      <c r="E116" s="108" t="s">
        <v>174</v>
      </c>
      <c r="F116" s="109" t="s">
        <v>175</v>
      </c>
      <c r="G116" s="110">
        <v>99</v>
      </c>
      <c r="H116" s="164"/>
    </row>
    <row r="117" spans="1:8">
      <c r="A117" s="123" t="s">
        <v>1489</v>
      </c>
      <c r="B117" s="122" t="s">
        <v>204</v>
      </c>
      <c r="C117" s="123" t="s">
        <v>205</v>
      </c>
      <c r="D117" s="127" t="s">
        <v>995</v>
      </c>
      <c r="E117" s="108" t="s">
        <v>968</v>
      </c>
      <c r="F117" s="130" t="s">
        <v>206</v>
      </c>
      <c r="G117" s="110">
        <v>100</v>
      </c>
      <c r="H117" s="118"/>
    </row>
    <row r="118" spans="1:8">
      <c r="A118" s="252" t="s">
        <v>80</v>
      </c>
      <c r="B118" s="120" t="s">
        <v>81</v>
      </c>
      <c r="C118" s="109" t="s">
        <v>82</v>
      </c>
      <c r="D118" s="119" t="s">
        <v>1231</v>
      </c>
      <c r="E118" s="108" t="s">
        <v>968</v>
      </c>
      <c r="F118" s="109" t="s">
        <v>83</v>
      </c>
      <c r="G118" s="110">
        <v>101</v>
      </c>
      <c r="H118" s="164"/>
    </row>
    <row r="119" spans="1:8">
      <c r="A119" s="252" t="s">
        <v>1509</v>
      </c>
      <c r="B119" s="133">
        <v>80878023479</v>
      </c>
      <c r="C119" s="109" t="s">
        <v>231</v>
      </c>
      <c r="D119" s="119" t="s">
        <v>23</v>
      </c>
      <c r="E119" s="108" t="s">
        <v>1196</v>
      </c>
      <c r="F119" s="125" t="s">
        <v>232</v>
      </c>
      <c r="G119" s="110">
        <v>102</v>
      </c>
      <c r="H119" s="164"/>
    </row>
    <row r="120" spans="1:8">
      <c r="A120" s="254" t="s">
        <v>1467</v>
      </c>
      <c r="B120" s="255" t="s">
        <v>1468</v>
      </c>
      <c r="C120" s="256" t="s">
        <v>1469</v>
      </c>
      <c r="D120" s="257" t="s">
        <v>1103</v>
      </c>
      <c r="E120" s="258" t="s">
        <v>558</v>
      </c>
      <c r="F120" s="259" t="s">
        <v>1524</v>
      </c>
      <c r="G120" s="253">
        <v>103</v>
      </c>
      <c r="H120" s="164"/>
    </row>
    <row r="121" spans="1:8">
      <c r="A121" s="128" t="s">
        <v>1289</v>
      </c>
      <c r="B121" s="129" t="s">
        <v>1290</v>
      </c>
      <c r="C121" s="131" t="s">
        <v>1291</v>
      </c>
      <c r="D121" s="119" t="s">
        <v>977</v>
      </c>
      <c r="E121" s="108" t="s">
        <v>558</v>
      </c>
      <c r="F121" s="132" t="s">
        <v>1292</v>
      </c>
      <c r="G121" s="110">
        <v>104</v>
      </c>
      <c r="H121" s="118"/>
    </row>
    <row r="122" spans="1:8">
      <c r="A122" s="123" t="s">
        <v>1482</v>
      </c>
      <c r="B122" s="122" t="s">
        <v>168</v>
      </c>
      <c r="C122" s="123" t="s">
        <v>169</v>
      </c>
      <c r="D122" s="119" t="s">
        <v>995</v>
      </c>
      <c r="E122" s="108" t="s">
        <v>958</v>
      </c>
      <c r="F122" s="130" t="s">
        <v>170</v>
      </c>
      <c r="G122" s="110">
        <v>105</v>
      </c>
      <c r="H122" s="118"/>
    </row>
    <row r="123" spans="1:8">
      <c r="A123" s="252" t="s">
        <v>1100</v>
      </c>
      <c r="B123" s="109" t="s">
        <v>1101</v>
      </c>
      <c r="C123" s="109" t="s">
        <v>1102</v>
      </c>
      <c r="D123" s="119" t="s">
        <v>1103</v>
      </c>
      <c r="E123" s="108" t="s">
        <v>958</v>
      </c>
      <c r="F123" s="125" t="s">
        <v>1104</v>
      </c>
      <c r="G123" s="110">
        <v>106</v>
      </c>
      <c r="H123" s="164"/>
    </row>
    <row r="124" spans="1:8">
      <c r="A124" s="112" t="s">
        <v>3</v>
      </c>
      <c r="B124" s="113" t="s">
        <v>4</v>
      </c>
      <c r="C124" s="114" t="s">
        <v>5</v>
      </c>
      <c r="D124" s="115" t="s">
        <v>963</v>
      </c>
      <c r="E124" s="116" t="s">
        <v>558</v>
      </c>
      <c r="F124" s="117" t="s">
        <v>6</v>
      </c>
      <c r="G124" s="253">
        <v>107</v>
      </c>
      <c r="H124" s="118"/>
    </row>
    <row r="125" spans="1:8">
      <c r="A125" s="252" t="s">
        <v>1492</v>
      </c>
      <c r="B125" s="133">
        <v>80878023448</v>
      </c>
      <c r="C125" s="109" t="s">
        <v>84</v>
      </c>
      <c r="D125" s="119" t="s">
        <v>23</v>
      </c>
      <c r="E125" s="108" t="s">
        <v>1117</v>
      </c>
      <c r="F125" s="125" t="s">
        <v>85</v>
      </c>
      <c r="G125" s="110">
        <v>108</v>
      </c>
      <c r="H125" s="164"/>
    </row>
    <row r="126" spans="1:8">
      <c r="A126" s="123" t="s">
        <v>1493</v>
      </c>
      <c r="B126" s="122" t="s">
        <v>1022</v>
      </c>
      <c r="C126" s="123" t="s">
        <v>1023</v>
      </c>
      <c r="D126" s="119" t="s">
        <v>982</v>
      </c>
      <c r="E126" s="108" t="s">
        <v>558</v>
      </c>
      <c r="F126" s="261" t="s">
        <v>1024</v>
      </c>
      <c r="G126" s="110">
        <v>109</v>
      </c>
      <c r="H126" s="164"/>
    </row>
    <row r="127" spans="1:8">
      <c r="A127" s="112" t="s">
        <v>54</v>
      </c>
      <c r="B127" s="113" t="s">
        <v>55</v>
      </c>
      <c r="C127" s="114" t="s">
        <v>56</v>
      </c>
      <c r="D127" s="115" t="s">
        <v>1000</v>
      </c>
      <c r="E127" s="116" t="s">
        <v>968</v>
      </c>
      <c r="F127" s="117" t="s">
        <v>57</v>
      </c>
      <c r="G127" s="253">
        <v>110</v>
      </c>
      <c r="H127" s="118"/>
    </row>
    <row r="128" spans="1:8">
      <c r="A128" s="123" t="s">
        <v>1488</v>
      </c>
      <c r="B128" s="122" t="s">
        <v>1061</v>
      </c>
      <c r="C128" s="123" t="s">
        <v>1062</v>
      </c>
      <c r="D128" s="119" t="s">
        <v>995</v>
      </c>
      <c r="E128" s="108" t="s">
        <v>558</v>
      </c>
      <c r="F128" s="261" t="s">
        <v>1063</v>
      </c>
      <c r="G128" s="110">
        <v>111</v>
      </c>
      <c r="H128" s="164"/>
    </row>
    <row r="129" spans="1:8">
      <c r="A129" s="252" t="s">
        <v>215</v>
      </c>
      <c r="B129" s="120" t="s">
        <v>216</v>
      </c>
      <c r="C129" s="109" t="s">
        <v>217</v>
      </c>
      <c r="D129" s="119" t="s">
        <v>957</v>
      </c>
      <c r="E129" s="108" t="s">
        <v>40</v>
      </c>
      <c r="F129" s="109" t="s">
        <v>218</v>
      </c>
      <c r="G129" s="110">
        <v>112</v>
      </c>
      <c r="H129" s="164"/>
    </row>
    <row r="130" spans="1:8">
      <c r="A130" s="252" t="s">
        <v>11</v>
      </c>
      <c r="B130" s="109" t="s">
        <v>12</v>
      </c>
      <c r="C130" s="109" t="s">
        <v>13</v>
      </c>
      <c r="D130" s="119" t="s">
        <v>1067</v>
      </c>
      <c r="E130" s="108" t="s">
        <v>1117</v>
      </c>
      <c r="F130" s="109" t="s">
        <v>14</v>
      </c>
      <c r="G130" s="110">
        <v>114</v>
      </c>
      <c r="H130" s="164"/>
    </row>
    <row r="131" spans="1:8">
      <c r="A131" s="252" t="s">
        <v>1257</v>
      </c>
      <c r="B131" s="109" t="s">
        <v>1258</v>
      </c>
      <c r="C131" s="109" t="s">
        <v>1259</v>
      </c>
      <c r="D131" s="119" t="s">
        <v>1231</v>
      </c>
      <c r="E131" s="108" t="s">
        <v>968</v>
      </c>
      <c r="F131" s="109" t="s">
        <v>1260</v>
      </c>
      <c r="G131" s="110">
        <v>115</v>
      </c>
      <c r="H131" s="164"/>
    </row>
    <row r="132" spans="1:8">
      <c r="A132" s="112" t="s">
        <v>70</v>
      </c>
      <c r="B132" s="113" t="s">
        <v>71</v>
      </c>
      <c r="C132" s="114" t="s">
        <v>72</v>
      </c>
      <c r="D132" s="115" t="s">
        <v>1103</v>
      </c>
      <c r="E132" s="116" t="s">
        <v>958</v>
      </c>
      <c r="F132" s="117" t="s">
        <v>73</v>
      </c>
      <c r="G132" s="253">
        <v>116</v>
      </c>
      <c r="H132" s="118"/>
    </row>
    <row r="133" spans="1:8">
      <c r="A133" s="252" t="s">
        <v>1321</v>
      </c>
      <c r="B133" s="109" t="s">
        <v>1322</v>
      </c>
      <c r="C133" s="109" t="s">
        <v>1323</v>
      </c>
      <c r="D133" s="119" t="s">
        <v>1067</v>
      </c>
      <c r="E133" s="108" t="s">
        <v>958</v>
      </c>
      <c r="F133" s="109" t="s">
        <v>1324</v>
      </c>
      <c r="G133" s="110">
        <v>117</v>
      </c>
      <c r="H133" s="118"/>
    </row>
    <row r="134" spans="1:8">
      <c r="A134" s="252" t="s">
        <v>211</v>
      </c>
      <c r="B134" s="120" t="s">
        <v>212</v>
      </c>
      <c r="C134" s="109" t="s">
        <v>213</v>
      </c>
      <c r="D134" s="119" t="s">
        <v>1067</v>
      </c>
      <c r="E134" s="108" t="s">
        <v>1196</v>
      </c>
      <c r="F134" s="109" t="s">
        <v>214</v>
      </c>
      <c r="G134" s="110">
        <v>118</v>
      </c>
      <c r="H134" s="165"/>
    </row>
    <row r="135" spans="1:8">
      <c r="A135" s="112" t="s">
        <v>76</v>
      </c>
      <c r="B135" s="113" t="s">
        <v>77</v>
      </c>
      <c r="C135" s="114" t="s">
        <v>78</v>
      </c>
      <c r="D135" s="115" t="s">
        <v>1103</v>
      </c>
      <c r="E135" s="116" t="s">
        <v>968</v>
      </c>
      <c r="F135" s="117" t="s">
        <v>79</v>
      </c>
      <c r="G135" s="253">
        <v>119</v>
      </c>
      <c r="H135" s="118"/>
    </row>
    <row r="136" spans="1:8">
      <c r="A136" s="252" t="s">
        <v>1217</v>
      </c>
      <c r="B136" s="120" t="s">
        <v>1218</v>
      </c>
      <c r="C136" s="109" t="s">
        <v>1219</v>
      </c>
      <c r="D136" s="119" t="s">
        <v>977</v>
      </c>
      <c r="E136" s="108" t="s">
        <v>968</v>
      </c>
      <c r="F136" s="109" t="s">
        <v>1220</v>
      </c>
      <c r="G136" s="110">
        <v>120</v>
      </c>
      <c r="H136" s="164"/>
    </row>
    <row r="137" spans="1:8">
      <c r="A137" s="252" t="s">
        <v>1277</v>
      </c>
      <c r="B137" s="120" t="s">
        <v>1278</v>
      </c>
      <c r="C137" s="109" t="s">
        <v>1279</v>
      </c>
      <c r="D137" s="119" t="s">
        <v>1067</v>
      </c>
      <c r="E137" s="108" t="s">
        <v>968</v>
      </c>
      <c r="F137" s="109" t="s">
        <v>1280</v>
      </c>
      <c r="G137" s="110">
        <v>121</v>
      </c>
      <c r="H137" s="164"/>
    </row>
    <row r="138" spans="1:8">
      <c r="A138" s="112" t="s">
        <v>90</v>
      </c>
      <c r="B138" s="113" t="s">
        <v>91</v>
      </c>
      <c r="C138" s="114" t="s">
        <v>92</v>
      </c>
      <c r="D138" s="115" t="s">
        <v>1000</v>
      </c>
      <c r="E138" s="116" t="s">
        <v>558</v>
      </c>
      <c r="F138" s="117" t="s">
        <v>93</v>
      </c>
      <c r="G138" s="253">
        <v>122</v>
      </c>
      <c r="H138" s="118"/>
    </row>
    <row r="139" spans="1:8">
      <c r="A139" s="252" t="s">
        <v>1209</v>
      </c>
      <c r="B139" s="120" t="s">
        <v>1210</v>
      </c>
      <c r="C139" s="109" t="s">
        <v>1211</v>
      </c>
      <c r="D139" s="119" t="s">
        <v>1103</v>
      </c>
      <c r="E139" s="108" t="s">
        <v>968</v>
      </c>
      <c r="F139" s="125" t="s">
        <v>1212</v>
      </c>
      <c r="G139" s="110">
        <v>123</v>
      </c>
      <c r="H139" s="164"/>
    </row>
    <row r="140" spans="1:8">
      <c r="A140" s="112" t="s">
        <v>103</v>
      </c>
      <c r="B140" s="113" t="s">
        <v>104</v>
      </c>
      <c r="C140" s="114" t="s">
        <v>105</v>
      </c>
      <c r="D140" s="115" t="s">
        <v>982</v>
      </c>
      <c r="E140" s="116" t="s">
        <v>958</v>
      </c>
      <c r="F140" s="117" t="s">
        <v>106</v>
      </c>
      <c r="G140" s="253">
        <v>124</v>
      </c>
      <c r="H140" s="118"/>
    </row>
    <row r="141" spans="1:8">
      <c r="A141" s="252" t="s">
        <v>223</v>
      </c>
      <c r="B141" s="120" t="s">
        <v>224</v>
      </c>
      <c r="C141" s="109" t="s">
        <v>225</v>
      </c>
      <c r="D141" s="119" t="s">
        <v>1067</v>
      </c>
      <c r="E141" s="108" t="s">
        <v>40</v>
      </c>
      <c r="F141" s="109" t="s">
        <v>226</v>
      </c>
      <c r="G141" s="110">
        <v>125</v>
      </c>
      <c r="H141" s="164"/>
    </row>
    <row r="142" spans="1:8">
      <c r="A142" s="252" t="s">
        <v>1109</v>
      </c>
      <c r="B142" s="109" t="s">
        <v>1110</v>
      </c>
      <c r="C142" s="109" t="s">
        <v>1111</v>
      </c>
      <c r="D142" s="119" t="s">
        <v>1067</v>
      </c>
      <c r="E142" s="108" t="s">
        <v>558</v>
      </c>
      <c r="F142" s="109" t="s">
        <v>1112</v>
      </c>
      <c r="G142" s="110">
        <v>126</v>
      </c>
      <c r="H142" s="164"/>
    </row>
    <row r="143" spans="1:8">
      <c r="A143" s="252" t="s">
        <v>99</v>
      </c>
      <c r="B143" s="120" t="s">
        <v>100</v>
      </c>
      <c r="C143" s="109" t="s">
        <v>101</v>
      </c>
      <c r="D143" s="119" t="s">
        <v>1067</v>
      </c>
      <c r="E143" s="108" t="s">
        <v>1117</v>
      </c>
      <c r="F143" s="109" t="s">
        <v>102</v>
      </c>
      <c r="G143" s="110">
        <v>127</v>
      </c>
      <c r="H143" s="164"/>
    </row>
    <row r="144" spans="1:8">
      <c r="A144" s="252" t="s">
        <v>50</v>
      </c>
      <c r="B144" s="120" t="s">
        <v>51</v>
      </c>
      <c r="C144" s="109" t="s">
        <v>52</v>
      </c>
      <c r="D144" s="119" t="s">
        <v>1231</v>
      </c>
      <c r="E144" s="108" t="s">
        <v>958</v>
      </c>
      <c r="F144" s="109" t="s">
        <v>53</v>
      </c>
      <c r="G144" s="110">
        <v>128</v>
      </c>
      <c r="H144" s="164"/>
    </row>
    <row r="145" spans="1:8">
      <c r="A145" s="252" t="s">
        <v>33</v>
      </c>
      <c r="B145" s="120" t="s">
        <v>34</v>
      </c>
      <c r="C145" s="109" t="s">
        <v>35</v>
      </c>
      <c r="D145" s="119" t="s">
        <v>1328</v>
      </c>
      <c r="E145" s="108" t="s">
        <v>968</v>
      </c>
      <c r="F145" s="109" t="s">
        <v>36</v>
      </c>
      <c r="G145" s="110">
        <v>129</v>
      </c>
      <c r="H145" s="164"/>
    </row>
    <row r="146" spans="1:8">
      <c r="A146" s="112" t="s">
        <v>111</v>
      </c>
      <c r="B146" s="113" t="s">
        <v>112</v>
      </c>
      <c r="C146" s="114" t="s">
        <v>113</v>
      </c>
      <c r="D146" s="115" t="s">
        <v>982</v>
      </c>
      <c r="E146" s="116" t="s">
        <v>968</v>
      </c>
      <c r="F146" s="117" t="s">
        <v>114</v>
      </c>
      <c r="G146" s="253">
        <v>130</v>
      </c>
      <c r="H146" s="118"/>
    </row>
    <row r="147" spans="1:8">
      <c r="A147" s="252" t="s">
        <v>1201</v>
      </c>
      <c r="B147" s="120" t="s">
        <v>1202</v>
      </c>
      <c r="C147" s="109" t="s">
        <v>1203</v>
      </c>
      <c r="D147" s="119" t="s">
        <v>1067</v>
      </c>
      <c r="E147" s="108" t="s">
        <v>958</v>
      </c>
      <c r="F147" s="109" t="s">
        <v>1204</v>
      </c>
      <c r="G147" s="110">
        <v>131</v>
      </c>
      <c r="H147" s="164"/>
    </row>
    <row r="148" spans="1:8">
      <c r="A148" s="252" t="s">
        <v>134</v>
      </c>
      <c r="B148" s="120" t="s">
        <v>135</v>
      </c>
      <c r="C148" s="109" t="s">
        <v>136</v>
      </c>
      <c r="D148" s="119" t="s">
        <v>1231</v>
      </c>
      <c r="E148" s="108" t="s">
        <v>968</v>
      </c>
      <c r="F148" s="109" t="s">
        <v>137</v>
      </c>
      <c r="G148" s="110">
        <v>132</v>
      </c>
      <c r="H148" s="164"/>
    </row>
    <row r="149" spans="1:8">
      <c r="A149" s="252" t="s">
        <v>1325</v>
      </c>
      <c r="B149" s="120" t="s">
        <v>1326</v>
      </c>
      <c r="C149" s="109" t="s">
        <v>1327</v>
      </c>
      <c r="D149" s="119" t="s">
        <v>1328</v>
      </c>
      <c r="E149" s="108" t="s">
        <v>958</v>
      </c>
      <c r="F149" s="109" t="s">
        <v>1329</v>
      </c>
      <c r="G149" s="110">
        <v>133</v>
      </c>
      <c r="H149" s="164"/>
    </row>
    <row r="150" spans="1:8" ht="22">
      <c r="A150" s="252" t="s">
        <v>191</v>
      </c>
      <c r="B150" s="120" t="s">
        <v>192</v>
      </c>
      <c r="C150" s="109" t="s">
        <v>193</v>
      </c>
      <c r="D150" s="119" t="s">
        <v>957</v>
      </c>
      <c r="E150" s="108" t="s">
        <v>194</v>
      </c>
      <c r="F150" s="109" t="s">
        <v>195</v>
      </c>
      <c r="G150" s="110">
        <v>135</v>
      </c>
      <c r="H150" s="164"/>
    </row>
    <row r="151" spans="1:8" ht="22">
      <c r="A151" s="252" t="s">
        <v>207</v>
      </c>
      <c r="B151" s="120" t="s">
        <v>208</v>
      </c>
      <c r="C151" s="109" t="s">
        <v>209</v>
      </c>
      <c r="D151" s="119" t="s">
        <v>995</v>
      </c>
      <c r="E151" s="108" t="s">
        <v>194</v>
      </c>
      <c r="F151" s="109" t="s">
        <v>210</v>
      </c>
      <c r="G151" s="110">
        <v>136</v>
      </c>
      <c r="H151" s="164"/>
    </row>
    <row r="152" spans="1:8">
      <c r="A152" s="123" t="s">
        <v>1510</v>
      </c>
      <c r="B152" s="122" t="s">
        <v>1097</v>
      </c>
      <c r="C152" s="123" t="s">
        <v>1098</v>
      </c>
      <c r="D152" s="119" t="s">
        <v>982</v>
      </c>
      <c r="E152" s="108" t="s">
        <v>558</v>
      </c>
      <c r="F152" s="261" t="s">
        <v>1099</v>
      </c>
      <c r="G152" s="110">
        <v>137</v>
      </c>
      <c r="H152" s="118"/>
    </row>
    <row r="153" spans="1:8">
      <c r="A153" s="252" t="s">
        <v>1049</v>
      </c>
      <c r="B153" s="109" t="s">
        <v>1050</v>
      </c>
      <c r="C153" s="109" t="s">
        <v>1051</v>
      </c>
      <c r="D153" s="119" t="s">
        <v>995</v>
      </c>
      <c r="E153" s="108" t="s">
        <v>558</v>
      </c>
      <c r="F153" s="109" t="s">
        <v>1052</v>
      </c>
      <c r="G153" s="110">
        <v>138</v>
      </c>
      <c r="H153" s="164"/>
    </row>
    <row r="154" spans="1:8">
      <c r="A154" s="254" t="s">
        <v>1494</v>
      </c>
      <c r="B154" s="255" t="s">
        <v>1495</v>
      </c>
      <c r="C154" s="256" t="s">
        <v>1496</v>
      </c>
      <c r="D154" s="257" t="s">
        <v>977</v>
      </c>
      <c r="E154" s="258" t="s">
        <v>558</v>
      </c>
      <c r="F154" s="259" t="s">
        <v>1527</v>
      </c>
      <c r="G154" s="253">
        <v>139</v>
      </c>
      <c r="H154" s="164"/>
    </row>
    <row r="155" spans="1:8">
      <c r="A155" s="112" t="s">
        <v>142</v>
      </c>
      <c r="B155" s="113" t="s">
        <v>143</v>
      </c>
      <c r="C155" s="114" t="s">
        <v>144</v>
      </c>
      <c r="D155" s="115" t="s">
        <v>1067</v>
      </c>
      <c r="E155" s="116" t="s">
        <v>958</v>
      </c>
      <c r="F155" s="117" t="s">
        <v>145</v>
      </c>
      <c r="G155" s="253">
        <v>140</v>
      </c>
      <c r="H155" s="118"/>
    </row>
    <row r="156" spans="1:8">
      <c r="A156" s="252" t="s">
        <v>1261</v>
      </c>
      <c r="B156" s="120" t="s">
        <v>1262</v>
      </c>
      <c r="C156" s="109" t="s">
        <v>1263</v>
      </c>
      <c r="D156" s="119" t="s">
        <v>995</v>
      </c>
      <c r="E156" s="108" t="s">
        <v>958</v>
      </c>
      <c r="F156" s="125" t="s">
        <v>1264</v>
      </c>
      <c r="G156" s="110">
        <v>141</v>
      </c>
      <c r="H156" s="164"/>
    </row>
    <row r="157" spans="1:8">
      <c r="A157" s="123" t="s">
        <v>1479</v>
      </c>
      <c r="B157" s="122" t="s">
        <v>96</v>
      </c>
      <c r="C157" s="123" t="s">
        <v>97</v>
      </c>
      <c r="D157" s="119" t="s">
        <v>957</v>
      </c>
      <c r="E157" s="108" t="s">
        <v>958</v>
      </c>
      <c r="F157" s="261" t="s">
        <v>98</v>
      </c>
      <c r="G157" s="110">
        <v>142</v>
      </c>
      <c r="H157" s="118"/>
    </row>
    <row r="158" spans="1:8">
      <c r="A158" s="112" t="s">
        <v>150</v>
      </c>
      <c r="B158" s="113" t="s">
        <v>151</v>
      </c>
      <c r="C158" s="114" t="s">
        <v>152</v>
      </c>
      <c r="D158" s="115" t="s">
        <v>1067</v>
      </c>
      <c r="E158" s="116" t="s">
        <v>968</v>
      </c>
      <c r="F158" s="117" t="s">
        <v>153</v>
      </c>
      <c r="G158" s="253">
        <v>143</v>
      </c>
      <c r="H158" s="118"/>
    </row>
    <row r="159" spans="1:8">
      <c r="A159" s="123" t="s">
        <v>1491</v>
      </c>
      <c r="B159" s="122" t="s">
        <v>1151</v>
      </c>
      <c r="C159" s="123" t="s">
        <v>1152</v>
      </c>
      <c r="D159" s="119" t="s">
        <v>995</v>
      </c>
      <c r="E159" s="108" t="s">
        <v>558</v>
      </c>
      <c r="F159" s="261" t="s">
        <v>1153</v>
      </c>
      <c r="G159" s="110">
        <v>144</v>
      </c>
      <c r="H159" s="118"/>
    </row>
    <row r="160" spans="1:8">
      <c r="A160" s="254" t="s">
        <v>1512</v>
      </c>
      <c r="B160" s="255" t="s">
        <v>1513</v>
      </c>
      <c r="C160" s="256" t="s">
        <v>1514</v>
      </c>
      <c r="D160" s="257" t="s">
        <v>977</v>
      </c>
      <c r="E160" s="258" t="s">
        <v>958</v>
      </c>
      <c r="F160" s="259" t="s">
        <v>1528</v>
      </c>
      <c r="G160" s="253">
        <v>145</v>
      </c>
      <c r="H160" s="164"/>
    </row>
    <row r="161" spans="1:8">
      <c r="A161" s="252" t="s">
        <v>1037</v>
      </c>
      <c r="B161" s="109" t="s">
        <v>1038</v>
      </c>
      <c r="C161" s="109" t="s">
        <v>1039</v>
      </c>
      <c r="D161" s="119" t="s">
        <v>957</v>
      </c>
      <c r="E161" s="108" t="s">
        <v>958</v>
      </c>
      <c r="F161" s="109" t="s">
        <v>1040</v>
      </c>
      <c r="G161" s="110">
        <v>146</v>
      </c>
      <c r="H161" s="164"/>
    </row>
    <row r="162" spans="1:8">
      <c r="A162" s="252" t="s">
        <v>1305</v>
      </c>
      <c r="B162" s="109" t="s">
        <v>1306</v>
      </c>
      <c r="C162" s="109" t="s">
        <v>1307</v>
      </c>
      <c r="D162" s="119" t="s">
        <v>982</v>
      </c>
      <c r="E162" s="108" t="s">
        <v>1117</v>
      </c>
      <c r="F162" s="109" t="s">
        <v>1308</v>
      </c>
      <c r="G162" s="110">
        <v>147</v>
      </c>
      <c r="H162" s="164"/>
    </row>
    <row r="163" spans="1:8">
      <c r="A163" s="252" t="s">
        <v>1224</v>
      </c>
      <c r="B163" s="109" t="s">
        <v>1225</v>
      </c>
      <c r="C163" s="109" t="s">
        <v>1226</v>
      </c>
      <c r="D163" s="119" t="s">
        <v>957</v>
      </c>
      <c r="E163" s="108" t="s">
        <v>968</v>
      </c>
      <c r="F163" s="109" t="s">
        <v>1227</v>
      </c>
      <c r="G163" s="110">
        <v>148</v>
      </c>
      <c r="H163" s="164"/>
    </row>
    <row r="164" spans="1:8">
      <c r="A164" s="252" t="s">
        <v>107</v>
      </c>
      <c r="B164" s="120" t="s">
        <v>108</v>
      </c>
      <c r="C164" s="109" t="s">
        <v>109</v>
      </c>
      <c r="D164" s="119" t="s">
        <v>995</v>
      </c>
      <c r="E164" s="108" t="s">
        <v>968</v>
      </c>
      <c r="F164" s="125" t="s">
        <v>110</v>
      </c>
      <c r="G164" s="110">
        <v>149</v>
      </c>
      <c r="H164" s="164"/>
    </row>
    <row r="165" spans="1:8">
      <c r="A165" s="252" t="s">
        <v>1461</v>
      </c>
      <c r="B165" s="133">
        <v>80878023424</v>
      </c>
      <c r="C165" s="109" t="s">
        <v>74</v>
      </c>
      <c r="D165" s="119" t="s">
        <v>23</v>
      </c>
      <c r="E165" s="108" t="s">
        <v>968</v>
      </c>
      <c r="F165" s="125" t="s">
        <v>75</v>
      </c>
      <c r="G165" s="110">
        <v>150</v>
      </c>
      <c r="H165" s="164"/>
    </row>
    <row r="166" spans="1:8">
      <c r="A166" s="123" t="s">
        <v>1480</v>
      </c>
      <c r="B166" s="122" t="s">
        <v>131</v>
      </c>
      <c r="C166" s="123" t="s">
        <v>132</v>
      </c>
      <c r="D166" s="119" t="s">
        <v>957</v>
      </c>
      <c r="E166" s="108" t="s">
        <v>968</v>
      </c>
      <c r="F166" s="130" t="s">
        <v>133</v>
      </c>
      <c r="G166" s="110">
        <v>151</v>
      </c>
      <c r="H166" s="118"/>
    </row>
    <row r="167" spans="1:8">
      <c r="A167" s="254" t="s">
        <v>1505</v>
      </c>
      <c r="B167" s="255" t="s">
        <v>1506</v>
      </c>
      <c r="C167" s="256" t="s">
        <v>1507</v>
      </c>
      <c r="D167" s="257" t="s">
        <v>1103</v>
      </c>
      <c r="E167" s="258" t="s">
        <v>558</v>
      </c>
      <c r="F167" s="259" t="s">
        <v>1525</v>
      </c>
      <c r="G167" s="253">
        <v>152</v>
      </c>
      <c r="H167" s="164"/>
    </row>
    <row r="168" spans="1:8">
      <c r="A168" s="252" t="s">
        <v>227</v>
      </c>
      <c r="B168" s="120" t="s">
        <v>228</v>
      </c>
      <c r="C168" s="109" t="s">
        <v>229</v>
      </c>
      <c r="D168" s="119" t="s">
        <v>1067</v>
      </c>
      <c r="E168" s="108" t="s">
        <v>174</v>
      </c>
      <c r="F168" s="109" t="s">
        <v>230</v>
      </c>
      <c r="G168" s="110">
        <v>153</v>
      </c>
      <c r="H168" s="164"/>
    </row>
    <row r="169" spans="1:8">
      <c r="A169" s="252" t="s">
        <v>115</v>
      </c>
      <c r="B169" s="120" t="s">
        <v>116</v>
      </c>
      <c r="C169" s="109" t="s">
        <v>117</v>
      </c>
      <c r="D169" s="119" t="s">
        <v>1067</v>
      </c>
      <c r="E169" s="108" t="s">
        <v>1196</v>
      </c>
      <c r="F169" s="109" t="s">
        <v>118</v>
      </c>
      <c r="G169" s="110">
        <v>154</v>
      </c>
      <c r="H169" s="118"/>
    </row>
    <row r="170" spans="1:8">
      <c r="A170" s="128" t="s">
        <v>1338</v>
      </c>
      <c r="B170" s="129" t="s">
        <v>0</v>
      </c>
      <c r="C170" s="131" t="s">
        <v>1</v>
      </c>
      <c r="D170" s="119" t="s">
        <v>1103</v>
      </c>
      <c r="E170" s="108" t="s">
        <v>968</v>
      </c>
      <c r="F170" s="132" t="s">
        <v>2</v>
      </c>
      <c r="G170" s="110">
        <v>155</v>
      </c>
      <c r="H170" s="118"/>
    </row>
    <row r="171" spans="1:8">
      <c r="A171" s="252" t="s">
        <v>1490</v>
      </c>
      <c r="B171" s="133">
        <v>80878023400</v>
      </c>
      <c r="C171" s="109" t="s">
        <v>94</v>
      </c>
      <c r="D171" s="119" t="s">
        <v>23</v>
      </c>
      <c r="E171" s="108" t="s">
        <v>968</v>
      </c>
      <c r="F171" s="125" t="s">
        <v>95</v>
      </c>
      <c r="G171" s="110">
        <v>156</v>
      </c>
      <c r="H171" s="164"/>
    </row>
    <row r="172" spans="1:8">
      <c r="A172" s="252" t="s">
        <v>1487</v>
      </c>
      <c r="B172" s="133">
        <v>80878026098</v>
      </c>
      <c r="C172" s="109" t="s">
        <v>154</v>
      </c>
      <c r="D172" s="119" t="s">
        <v>23</v>
      </c>
      <c r="E172" s="108" t="s">
        <v>958</v>
      </c>
      <c r="F172" s="125" t="s">
        <v>155</v>
      </c>
      <c r="G172" s="110">
        <v>157</v>
      </c>
      <c r="H172" s="164"/>
    </row>
    <row r="173" spans="1:8">
      <c r="A173" s="254" t="s">
        <v>1498</v>
      </c>
      <c r="B173" s="255" t="s">
        <v>1499</v>
      </c>
      <c r="C173" s="256" t="s">
        <v>1500</v>
      </c>
      <c r="D173" s="257" t="s">
        <v>1103</v>
      </c>
      <c r="E173" s="258" t="s">
        <v>558</v>
      </c>
      <c r="F173" s="259" t="s">
        <v>1526</v>
      </c>
      <c r="G173" s="253">
        <v>158</v>
      </c>
      <c r="H173" s="164"/>
    </row>
    <row r="174" spans="1:8">
      <c r="A174" s="252" t="s">
        <v>62</v>
      </c>
      <c r="B174" s="120" t="s">
        <v>63</v>
      </c>
      <c r="C174" s="109" t="s">
        <v>64</v>
      </c>
      <c r="D174" s="119" t="s">
        <v>977</v>
      </c>
      <c r="E174" s="108" t="s">
        <v>706</v>
      </c>
      <c r="F174" s="109" t="s">
        <v>65</v>
      </c>
      <c r="G174" s="110">
        <v>159</v>
      </c>
      <c r="H174" s="164"/>
    </row>
    <row r="175" spans="1:8">
      <c r="A175" s="123" t="s">
        <v>1504</v>
      </c>
      <c r="B175" s="122" t="s">
        <v>1178</v>
      </c>
      <c r="C175" s="123" t="s">
        <v>1179</v>
      </c>
      <c r="D175" s="119" t="s">
        <v>957</v>
      </c>
      <c r="E175" s="108" t="s">
        <v>558</v>
      </c>
      <c r="F175" s="261" t="s">
        <v>1180</v>
      </c>
      <c r="G175" s="110">
        <v>160</v>
      </c>
      <c r="H175" s="118"/>
    </row>
    <row r="176" spans="1:8">
      <c r="A176" s="252" t="s">
        <v>1502</v>
      </c>
      <c r="B176" s="133">
        <v>80878023394</v>
      </c>
      <c r="C176" s="109" t="s">
        <v>189</v>
      </c>
      <c r="D176" s="119" t="s">
        <v>23</v>
      </c>
      <c r="E176" s="108" t="s">
        <v>958</v>
      </c>
      <c r="F176" s="125" t="s">
        <v>190</v>
      </c>
      <c r="G176" s="110">
        <v>161</v>
      </c>
      <c r="H176" s="164"/>
    </row>
    <row r="177" spans="1:8">
      <c r="A177" s="128" t="s">
        <v>1330</v>
      </c>
      <c r="B177" s="129" t="s">
        <v>1331</v>
      </c>
      <c r="C177" s="131" t="s">
        <v>1332</v>
      </c>
      <c r="D177" s="119" t="s">
        <v>1103</v>
      </c>
      <c r="E177" s="108" t="s">
        <v>958</v>
      </c>
      <c r="F177" s="125" t="s">
        <v>1333</v>
      </c>
      <c r="G177" s="110">
        <v>162</v>
      </c>
      <c r="H177" s="118"/>
    </row>
    <row r="178" spans="1:8">
      <c r="A178" s="128" t="s">
        <v>18</v>
      </c>
      <c r="B178" s="129" t="s">
        <v>19</v>
      </c>
      <c r="C178" s="131" t="s">
        <v>20</v>
      </c>
      <c r="D178" s="119" t="s">
        <v>977</v>
      </c>
      <c r="E178" s="108" t="s">
        <v>958</v>
      </c>
      <c r="F178" s="132" t="s">
        <v>21</v>
      </c>
      <c r="G178" s="110">
        <v>163</v>
      </c>
      <c r="H178" s="118"/>
    </row>
    <row r="179" spans="1:8">
      <c r="A179" s="128" t="s">
        <v>58</v>
      </c>
      <c r="B179" s="129" t="s">
        <v>59</v>
      </c>
      <c r="C179" s="131" t="s">
        <v>60</v>
      </c>
      <c r="D179" s="119" t="s">
        <v>1103</v>
      </c>
      <c r="E179" s="108" t="s">
        <v>958</v>
      </c>
      <c r="F179" s="125" t="s">
        <v>61</v>
      </c>
      <c r="G179" s="110">
        <v>164</v>
      </c>
      <c r="H179" s="118"/>
    </row>
    <row r="180" spans="1:8">
      <c r="A180" s="252" t="s">
        <v>1249</v>
      </c>
      <c r="B180" s="109" t="s">
        <v>1250</v>
      </c>
      <c r="C180" s="109" t="s">
        <v>1251</v>
      </c>
      <c r="D180" s="119" t="s">
        <v>977</v>
      </c>
      <c r="E180" s="108" t="s">
        <v>1196</v>
      </c>
      <c r="F180" s="109" t="s">
        <v>1252</v>
      </c>
      <c r="G180" s="110">
        <v>165</v>
      </c>
      <c r="H180" s="118"/>
    </row>
    <row r="181" spans="1:8">
      <c r="A181" s="128" t="s">
        <v>25</v>
      </c>
      <c r="B181" s="129" t="s">
        <v>26</v>
      </c>
      <c r="C181" s="131" t="s">
        <v>27</v>
      </c>
      <c r="D181" s="119" t="s">
        <v>977</v>
      </c>
      <c r="E181" s="108" t="s">
        <v>968</v>
      </c>
      <c r="F181" s="132" t="s">
        <v>28</v>
      </c>
      <c r="G181" s="110">
        <v>166</v>
      </c>
      <c r="H181" s="118"/>
    </row>
    <row r="182" spans="1:8">
      <c r="A182" s="128" t="s">
        <v>66</v>
      </c>
      <c r="B182" s="129" t="s">
        <v>67</v>
      </c>
      <c r="C182" s="131" t="s">
        <v>68</v>
      </c>
      <c r="D182" s="119" t="s">
        <v>1103</v>
      </c>
      <c r="E182" s="108" t="s">
        <v>968</v>
      </c>
      <c r="F182" s="132" t="s">
        <v>69</v>
      </c>
      <c r="G182" s="110">
        <v>167</v>
      </c>
      <c r="H182" s="118"/>
    </row>
    <row r="183" spans="1:8">
      <c r="A183" s="252" t="s">
        <v>1285</v>
      </c>
      <c r="B183" s="120" t="s">
        <v>1286</v>
      </c>
      <c r="C183" s="109" t="s">
        <v>1287</v>
      </c>
      <c r="D183" s="119" t="s">
        <v>977</v>
      </c>
      <c r="E183" s="108" t="s">
        <v>1196</v>
      </c>
      <c r="F183" s="109" t="s">
        <v>1288</v>
      </c>
      <c r="G183" s="110">
        <v>168</v>
      </c>
      <c r="H183" s="165"/>
    </row>
    <row r="184" spans="1:8">
      <c r="A184" s="252" t="s">
        <v>1466</v>
      </c>
      <c r="B184" s="133">
        <v>80878026104</v>
      </c>
      <c r="C184" s="109" t="s">
        <v>22</v>
      </c>
      <c r="D184" s="119" t="s">
        <v>23</v>
      </c>
      <c r="E184" s="108" t="s">
        <v>968</v>
      </c>
      <c r="F184" s="125" t="s">
        <v>24</v>
      </c>
      <c r="G184" s="110">
        <v>169</v>
      </c>
      <c r="H184" s="164"/>
    </row>
    <row r="185" spans="1:8">
      <c r="A185" s="252" t="s">
        <v>196</v>
      </c>
      <c r="B185" s="120" t="s">
        <v>197</v>
      </c>
      <c r="C185" s="109" t="s">
        <v>198</v>
      </c>
      <c r="D185" s="119" t="s">
        <v>995</v>
      </c>
      <c r="E185" s="108" t="s">
        <v>958</v>
      </c>
      <c r="F185" s="125" t="s">
        <v>199</v>
      </c>
      <c r="G185" s="110">
        <v>170</v>
      </c>
      <c r="H185" s="118"/>
    </row>
    <row r="186" spans="1:8">
      <c r="A186" s="252" t="s">
        <v>219</v>
      </c>
      <c r="B186" s="120" t="s">
        <v>220</v>
      </c>
      <c r="C186" s="109" t="s">
        <v>221</v>
      </c>
      <c r="D186" s="119" t="s">
        <v>995</v>
      </c>
      <c r="E186" s="108" t="s">
        <v>968</v>
      </c>
      <c r="F186" s="125" t="s">
        <v>222</v>
      </c>
      <c r="G186" s="110">
        <v>171</v>
      </c>
      <c r="H186" s="118"/>
    </row>
    <row r="187" spans="1:8">
      <c r="A187" s="252" t="s">
        <v>233</v>
      </c>
      <c r="B187" s="120" t="s">
        <v>234</v>
      </c>
      <c r="C187" s="109" t="s">
        <v>235</v>
      </c>
      <c r="D187" s="119" t="s">
        <v>957</v>
      </c>
      <c r="E187" s="108" t="s">
        <v>1117</v>
      </c>
      <c r="F187" s="109" t="s">
        <v>236</v>
      </c>
      <c r="G187" s="110">
        <v>172</v>
      </c>
      <c r="H187" s="164"/>
    </row>
    <row r="188" spans="1:8">
      <c r="A188" s="252" t="s">
        <v>1481</v>
      </c>
      <c r="B188" s="133">
        <v>80878023417</v>
      </c>
      <c r="C188" s="109" t="s">
        <v>166</v>
      </c>
      <c r="D188" s="119" t="s">
        <v>23</v>
      </c>
      <c r="E188" s="108" t="s">
        <v>958</v>
      </c>
      <c r="F188" s="125" t="s">
        <v>167</v>
      </c>
      <c r="G188" s="110">
        <v>173</v>
      </c>
      <c r="H188" s="164"/>
    </row>
    <row r="189" spans="1:8" ht="22">
      <c r="A189" s="134" t="s">
        <v>237</v>
      </c>
      <c r="B189" s="120" t="s">
        <v>238</v>
      </c>
      <c r="C189" s="109" t="s">
        <v>239</v>
      </c>
      <c r="D189" s="119" t="s">
        <v>1067</v>
      </c>
      <c r="E189" s="108" t="s">
        <v>194</v>
      </c>
      <c r="F189" s="109" t="s">
        <v>240</v>
      </c>
      <c r="G189" s="110">
        <v>174</v>
      </c>
      <c r="H189" s="164"/>
    </row>
    <row r="190" spans="1:8">
      <c r="A190" s="134"/>
      <c r="B190" s="120"/>
      <c r="C190" s="109"/>
      <c r="D190" s="119"/>
      <c r="E190" s="108"/>
      <c r="F190" s="109"/>
      <c r="G190" s="110"/>
      <c r="H190" s="164"/>
    </row>
    <row r="191" spans="1:8">
      <c r="A191" s="104" t="s">
        <v>463</v>
      </c>
      <c r="B191" s="104" t="s">
        <v>464</v>
      </c>
      <c r="C191" s="104" t="s">
        <v>465</v>
      </c>
      <c r="D191" s="104" t="s">
        <v>466</v>
      </c>
      <c r="E191" s="105" t="s">
        <v>467</v>
      </c>
      <c r="F191" s="104" t="s">
        <v>468</v>
      </c>
      <c r="G191" s="105" t="s">
        <v>469</v>
      </c>
      <c r="H191" s="105" t="s">
        <v>470</v>
      </c>
    </row>
    <row r="192" spans="1:8" ht="17">
      <c r="A192" s="424" t="s">
        <v>502</v>
      </c>
      <c r="B192" s="424"/>
      <c r="C192" s="424"/>
      <c r="D192" s="424"/>
      <c r="E192" s="424"/>
      <c r="F192" s="424"/>
      <c r="G192" s="424"/>
      <c r="H192" s="424"/>
    </row>
    <row r="193" spans="1:8">
      <c r="A193" s="63" t="str">
        <f t="shared" ref="A193:A227" si="0">MID(C193,4,10)</f>
        <v>3700001198</v>
      </c>
      <c r="B193" s="59" t="str">
        <f t="shared" ref="B193:B227" si="1">RIGHT(C193,12)</f>
        <v>037000011989</v>
      </c>
      <c r="C193" s="59" t="s">
        <v>505</v>
      </c>
      <c r="D193" s="59" t="s">
        <v>555</v>
      </c>
      <c r="E193" s="59" t="s">
        <v>558</v>
      </c>
      <c r="F193" s="61" t="s">
        <v>560</v>
      </c>
      <c r="G193" s="98">
        <v>1</v>
      </c>
      <c r="H193" s="92"/>
    </row>
    <row r="194" spans="1:8">
      <c r="A194" s="63" t="str">
        <f t="shared" si="0"/>
        <v>3700006203</v>
      </c>
      <c r="B194" s="59" t="str">
        <f t="shared" si="1"/>
        <v>037000062035</v>
      </c>
      <c r="C194" s="60" t="s">
        <v>504</v>
      </c>
      <c r="D194" s="59" t="s">
        <v>555</v>
      </c>
      <c r="E194" s="60" t="s">
        <v>558</v>
      </c>
      <c r="F194" s="61" t="s">
        <v>559</v>
      </c>
      <c r="G194" s="98">
        <v>2</v>
      </c>
      <c r="H194" s="94"/>
    </row>
    <row r="195" spans="1:8">
      <c r="A195" s="63" t="str">
        <f t="shared" si="0"/>
        <v>3700006194</v>
      </c>
      <c r="B195" s="59" t="str">
        <f t="shared" si="1"/>
        <v>037000061946</v>
      </c>
      <c r="C195" s="60" t="s">
        <v>503</v>
      </c>
      <c r="D195" s="59" t="s">
        <v>555</v>
      </c>
      <c r="E195" s="60" t="s">
        <v>556</v>
      </c>
      <c r="F195" s="61" t="s">
        <v>557</v>
      </c>
      <c r="G195" s="98">
        <v>3</v>
      </c>
      <c r="H195" s="94"/>
    </row>
    <row r="196" spans="1:8">
      <c r="A196" s="63" t="str">
        <f t="shared" si="0"/>
        <v>3700001196</v>
      </c>
      <c r="B196" s="59" t="str">
        <f t="shared" si="1"/>
        <v>037000011965</v>
      </c>
      <c r="C196" s="59" t="s">
        <v>506</v>
      </c>
      <c r="D196" s="59" t="s">
        <v>555</v>
      </c>
      <c r="E196" s="59" t="s">
        <v>556</v>
      </c>
      <c r="F196" s="61" t="s">
        <v>560</v>
      </c>
      <c r="G196" s="98">
        <v>4</v>
      </c>
      <c r="H196" s="92"/>
    </row>
    <row r="197" spans="1:8">
      <c r="A197" s="63" t="str">
        <f t="shared" si="0"/>
        <v>3700006205</v>
      </c>
      <c r="B197" s="59" t="str">
        <f t="shared" si="1"/>
        <v>037000062059</v>
      </c>
      <c r="C197" s="59" t="s">
        <v>507</v>
      </c>
      <c r="D197" s="59" t="s">
        <v>555</v>
      </c>
      <c r="E197" s="59" t="s">
        <v>558</v>
      </c>
      <c r="F197" s="61" t="s">
        <v>561</v>
      </c>
      <c r="G197" s="98">
        <v>5</v>
      </c>
      <c r="H197" s="94"/>
    </row>
    <row r="198" spans="1:8">
      <c r="A198" s="63" t="str">
        <f t="shared" si="0"/>
        <v>3700006199</v>
      </c>
      <c r="B198" s="59" t="str">
        <f t="shared" si="1"/>
        <v>037000061991</v>
      </c>
      <c r="C198" s="59" t="s">
        <v>508</v>
      </c>
      <c r="D198" s="59" t="s">
        <v>555</v>
      </c>
      <c r="E198" s="59" t="s">
        <v>556</v>
      </c>
      <c r="F198" s="61" t="s">
        <v>561</v>
      </c>
      <c r="G198" s="98">
        <v>6</v>
      </c>
      <c r="H198" s="94"/>
    </row>
    <row r="199" spans="1:8">
      <c r="A199" s="63" t="str">
        <f t="shared" si="0"/>
        <v>3700001212</v>
      </c>
      <c r="B199" s="59" t="str">
        <f t="shared" si="1"/>
        <v>037000012122</v>
      </c>
      <c r="C199" s="59" t="s">
        <v>509</v>
      </c>
      <c r="D199" s="59" t="s">
        <v>555</v>
      </c>
      <c r="E199" s="59" t="s">
        <v>558</v>
      </c>
      <c r="F199" s="61" t="s">
        <v>562</v>
      </c>
      <c r="G199" s="98">
        <v>7</v>
      </c>
      <c r="H199" s="92"/>
    </row>
    <row r="200" spans="1:8">
      <c r="A200" s="63" t="str">
        <f t="shared" si="0"/>
        <v>3700027401</v>
      </c>
      <c r="B200" s="59" t="str">
        <f t="shared" si="1"/>
        <v>037000274018</v>
      </c>
      <c r="C200" s="59" t="s">
        <v>514</v>
      </c>
      <c r="D200" s="59" t="s">
        <v>555</v>
      </c>
      <c r="E200" s="59" t="s">
        <v>556</v>
      </c>
      <c r="F200" s="62" t="s">
        <v>566</v>
      </c>
      <c r="G200" s="98">
        <v>8</v>
      </c>
      <c r="H200" s="94"/>
    </row>
    <row r="201" spans="1:8">
      <c r="A201" s="63" t="str">
        <f t="shared" si="0"/>
        <v>3700001214</v>
      </c>
      <c r="B201" s="59" t="str">
        <f t="shared" si="1"/>
        <v>037000012146</v>
      </c>
      <c r="C201" s="59" t="s">
        <v>510</v>
      </c>
      <c r="D201" s="59" t="s">
        <v>555</v>
      </c>
      <c r="E201" s="59" t="s">
        <v>556</v>
      </c>
      <c r="F201" s="62" t="s">
        <v>562</v>
      </c>
      <c r="G201" s="98">
        <v>9</v>
      </c>
      <c r="H201" s="92"/>
    </row>
    <row r="202" spans="1:8">
      <c r="A202" s="63" t="str">
        <f t="shared" si="0"/>
        <v>3700020900</v>
      </c>
      <c r="B202" s="59" t="str">
        <f t="shared" si="1"/>
        <v>037000209003</v>
      </c>
      <c r="C202" s="59" t="s">
        <v>512</v>
      </c>
      <c r="D202" s="59" t="s">
        <v>555</v>
      </c>
      <c r="E202" s="59" t="s">
        <v>558</v>
      </c>
      <c r="F202" s="61" t="s">
        <v>564</v>
      </c>
      <c r="G202" s="98">
        <v>10</v>
      </c>
      <c r="H202" s="94"/>
    </row>
    <row r="203" spans="1:8">
      <c r="A203" s="63" t="str">
        <f t="shared" si="0"/>
        <v>3700006198</v>
      </c>
      <c r="B203" s="59" t="str">
        <f t="shared" si="1"/>
        <v>037000061984</v>
      </c>
      <c r="C203" s="59" t="s">
        <v>513</v>
      </c>
      <c r="D203" s="59" t="s">
        <v>555</v>
      </c>
      <c r="E203" s="59" t="s">
        <v>556</v>
      </c>
      <c r="F203" s="61" t="s">
        <v>565</v>
      </c>
      <c r="G203" s="98">
        <v>11</v>
      </c>
      <c r="H203" s="94"/>
    </row>
    <row r="204" spans="1:8">
      <c r="A204" s="63" t="str">
        <f t="shared" si="0"/>
        <v>3700020906</v>
      </c>
      <c r="B204" s="59" t="str">
        <f t="shared" si="1"/>
        <v>037000209065</v>
      </c>
      <c r="C204" s="59" t="s">
        <v>530</v>
      </c>
      <c r="D204" s="59" t="s">
        <v>555</v>
      </c>
      <c r="E204" s="59" t="s">
        <v>558</v>
      </c>
      <c r="F204" s="61" t="s">
        <v>577</v>
      </c>
      <c r="G204" s="98">
        <v>12</v>
      </c>
      <c r="H204" s="92"/>
    </row>
    <row r="205" spans="1:8">
      <c r="A205" s="63" t="str">
        <f t="shared" si="0"/>
        <v>3700006207</v>
      </c>
      <c r="B205" s="59" t="str">
        <f t="shared" si="1"/>
        <v>037000062073</v>
      </c>
      <c r="C205" s="59" t="s">
        <v>516</v>
      </c>
      <c r="D205" s="59" t="s">
        <v>555</v>
      </c>
      <c r="E205" s="59" t="s">
        <v>556</v>
      </c>
      <c r="F205" s="61" t="s">
        <v>567</v>
      </c>
      <c r="G205" s="98">
        <v>13</v>
      </c>
      <c r="H205" s="94"/>
    </row>
    <row r="206" spans="1:8">
      <c r="A206" s="63" t="str">
        <f t="shared" si="0"/>
        <v>3700006209</v>
      </c>
      <c r="B206" s="59" t="str">
        <f t="shared" si="1"/>
        <v>037000062097</v>
      </c>
      <c r="C206" s="59" t="s">
        <v>511</v>
      </c>
      <c r="D206" s="59" t="s">
        <v>555</v>
      </c>
      <c r="E206" s="59" t="s">
        <v>558</v>
      </c>
      <c r="F206" s="61" t="s">
        <v>563</v>
      </c>
      <c r="G206" s="98">
        <v>14</v>
      </c>
      <c r="H206" s="92"/>
    </row>
    <row r="207" spans="1:8">
      <c r="A207" s="63" t="str">
        <f t="shared" si="0"/>
        <v>3700047365</v>
      </c>
      <c r="B207" s="59" t="str">
        <f t="shared" si="1"/>
        <v>037000473657</v>
      </c>
      <c r="C207" s="59" t="s">
        <v>523</v>
      </c>
      <c r="D207" s="59" t="s">
        <v>555</v>
      </c>
      <c r="E207" s="59" t="s">
        <v>556</v>
      </c>
      <c r="F207" s="61" t="s">
        <v>570</v>
      </c>
      <c r="G207" s="98">
        <v>15</v>
      </c>
      <c r="H207" s="92"/>
    </row>
    <row r="208" spans="1:8">
      <c r="A208" s="93" t="str">
        <f t="shared" si="0"/>
        <v>3700052023</v>
      </c>
      <c r="B208" s="90" t="str">
        <f t="shared" si="1"/>
        <v>037000520238</v>
      </c>
      <c r="C208" s="90" t="s">
        <v>526</v>
      </c>
      <c r="D208" s="90" t="s">
        <v>555</v>
      </c>
      <c r="E208" s="90" t="s">
        <v>556</v>
      </c>
      <c r="F208" s="91" t="s">
        <v>574</v>
      </c>
      <c r="G208" s="227">
        <v>16</v>
      </c>
      <c r="H208" s="92"/>
    </row>
    <row r="209" spans="1:8">
      <c r="A209" s="93" t="str">
        <f t="shared" si="0"/>
        <v>3700052026</v>
      </c>
      <c r="B209" s="90" t="str">
        <f t="shared" si="1"/>
        <v>037000520269</v>
      </c>
      <c r="C209" s="90" t="s">
        <v>527</v>
      </c>
      <c r="D209" s="90" t="s">
        <v>555</v>
      </c>
      <c r="E209" s="90" t="s">
        <v>558</v>
      </c>
      <c r="F209" s="91" t="s">
        <v>574</v>
      </c>
      <c r="G209" s="227">
        <v>17</v>
      </c>
      <c r="H209" s="92"/>
    </row>
    <row r="210" spans="1:8">
      <c r="A210" s="63" t="str">
        <f t="shared" si="0"/>
        <v>3700006208</v>
      </c>
      <c r="B210" s="59" t="str">
        <f t="shared" si="1"/>
        <v>037000062080</v>
      </c>
      <c r="C210" s="59" t="s">
        <v>515</v>
      </c>
      <c r="D210" s="59" t="s">
        <v>555</v>
      </c>
      <c r="E210" s="59" t="s">
        <v>556</v>
      </c>
      <c r="F210" s="61" t="s">
        <v>563</v>
      </c>
      <c r="G210" s="98">
        <v>18</v>
      </c>
      <c r="H210" s="92"/>
    </row>
    <row r="211" spans="1:8">
      <c r="A211" s="63" t="str">
        <f t="shared" si="0"/>
        <v>3700047366</v>
      </c>
      <c r="B211" s="59" t="str">
        <f t="shared" si="1"/>
        <v>037000473664</v>
      </c>
      <c r="C211" s="59" t="s">
        <v>522</v>
      </c>
      <c r="D211" s="59" t="s">
        <v>555</v>
      </c>
      <c r="E211" s="59" t="s">
        <v>558</v>
      </c>
      <c r="F211" s="61" t="s">
        <v>570</v>
      </c>
      <c r="G211" s="98">
        <v>19</v>
      </c>
      <c r="H211" s="92"/>
    </row>
    <row r="212" spans="1:8">
      <c r="A212" s="228" t="str">
        <f t="shared" si="0"/>
        <v>3700082994</v>
      </c>
      <c r="B212" s="229" t="str">
        <f t="shared" si="1"/>
        <v>037000829942</v>
      </c>
      <c r="C212" s="229" t="s">
        <v>1342</v>
      </c>
      <c r="D212" s="229" t="s">
        <v>555</v>
      </c>
      <c r="E212" s="229" t="s">
        <v>556</v>
      </c>
      <c r="F212" s="230" t="s">
        <v>1343</v>
      </c>
      <c r="G212" s="227">
        <v>20</v>
      </c>
      <c r="H212" s="92"/>
    </row>
    <row r="213" spans="1:8">
      <c r="A213" s="63" t="str">
        <f t="shared" si="0"/>
        <v>3700006204</v>
      </c>
      <c r="B213" s="59" t="str">
        <f t="shared" si="1"/>
        <v>037000062042</v>
      </c>
      <c r="C213" s="59" t="s">
        <v>517</v>
      </c>
      <c r="D213" s="59" t="s">
        <v>555</v>
      </c>
      <c r="E213" s="59" t="s">
        <v>558</v>
      </c>
      <c r="F213" s="61" t="s">
        <v>567</v>
      </c>
      <c r="G213" s="98">
        <v>21</v>
      </c>
      <c r="H213" s="92"/>
    </row>
    <row r="214" spans="1:8">
      <c r="A214" s="63" t="str">
        <f t="shared" si="0"/>
        <v>3700001211</v>
      </c>
      <c r="B214" s="59" t="str">
        <f t="shared" si="1"/>
        <v>037000012115</v>
      </c>
      <c r="C214" s="59" t="s">
        <v>521</v>
      </c>
      <c r="D214" s="59" t="s">
        <v>555</v>
      </c>
      <c r="E214" s="59" t="s">
        <v>556</v>
      </c>
      <c r="F214" s="61" t="s">
        <v>569</v>
      </c>
      <c r="G214" s="98">
        <v>22</v>
      </c>
      <c r="H214" s="92"/>
    </row>
    <row r="215" spans="1:8">
      <c r="A215" s="63" t="str">
        <f t="shared" si="0"/>
        <v>3700014308</v>
      </c>
      <c r="B215" s="59" t="str">
        <f t="shared" si="1"/>
        <v>037000143086</v>
      </c>
      <c r="C215" s="59" t="s">
        <v>525</v>
      </c>
      <c r="D215" s="59" t="s">
        <v>555</v>
      </c>
      <c r="E215" s="59" t="s">
        <v>571</v>
      </c>
      <c r="F215" s="61" t="s">
        <v>573</v>
      </c>
      <c r="G215" s="98">
        <v>23</v>
      </c>
      <c r="H215" s="92"/>
    </row>
    <row r="216" spans="1:8">
      <c r="A216" s="93" t="str">
        <f t="shared" si="0"/>
        <v>3700052022</v>
      </c>
      <c r="B216" s="90" t="str">
        <f t="shared" si="1"/>
        <v>037000520221</v>
      </c>
      <c r="C216" s="90" t="s">
        <v>518</v>
      </c>
      <c r="D216" s="90" t="s">
        <v>555</v>
      </c>
      <c r="E216" s="90" t="s">
        <v>556</v>
      </c>
      <c r="F216" s="91" t="s">
        <v>568</v>
      </c>
      <c r="G216" s="227">
        <v>24</v>
      </c>
      <c r="H216" s="92"/>
    </row>
    <row r="217" spans="1:8">
      <c r="A217" s="93" t="str">
        <f t="shared" si="0"/>
        <v>3700052025</v>
      </c>
      <c r="B217" s="90" t="str">
        <f t="shared" si="1"/>
        <v>037000520252</v>
      </c>
      <c r="C217" s="90" t="s">
        <v>519</v>
      </c>
      <c r="D217" s="90" t="s">
        <v>555</v>
      </c>
      <c r="E217" s="90" t="s">
        <v>558</v>
      </c>
      <c r="F217" s="91" t="s">
        <v>568</v>
      </c>
      <c r="G217" s="227">
        <v>25</v>
      </c>
      <c r="H217" s="92"/>
    </row>
    <row r="218" spans="1:8">
      <c r="A218" s="63" t="str">
        <f t="shared" si="0"/>
        <v>3700020898</v>
      </c>
      <c r="B218" s="59" t="str">
        <f t="shared" si="1"/>
        <v>037000208983</v>
      </c>
      <c r="C218" s="59" t="s">
        <v>520</v>
      </c>
      <c r="D218" s="59" t="s">
        <v>555</v>
      </c>
      <c r="E218" s="59" t="s">
        <v>556</v>
      </c>
      <c r="F218" s="62" t="s">
        <v>564</v>
      </c>
      <c r="G218" s="98">
        <v>26</v>
      </c>
      <c r="H218" s="92"/>
    </row>
    <row r="219" spans="1:8">
      <c r="A219" s="63" t="str">
        <f t="shared" si="0"/>
        <v>3700006218</v>
      </c>
      <c r="B219" s="59" t="str">
        <f t="shared" si="1"/>
        <v>037000062189</v>
      </c>
      <c r="C219" s="59" t="s">
        <v>538</v>
      </c>
      <c r="D219" s="59" t="s">
        <v>555</v>
      </c>
      <c r="E219" s="59" t="s">
        <v>556</v>
      </c>
      <c r="F219" s="61" t="s">
        <v>576</v>
      </c>
      <c r="G219" s="98">
        <v>27</v>
      </c>
      <c r="H219" s="92"/>
    </row>
    <row r="220" spans="1:8">
      <c r="A220" s="228" t="str">
        <f t="shared" ref="A220:A221" si="2">MID(C220,4,10)</f>
        <v>3700082995</v>
      </c>
      <c r="B220" s="229" t="str">
        <f t="shared" ref="B220:B221" si="3">RIGHT(C220,12)</f>
        <v>037000829959</v>
      </c>
      <c r="C220" s="229" t="s">
        <v>1339</v>
      </c>
      <c r="D220" s="229" t="s">
        <v>555</v>
      </c>
      <c r="E220" s="229" t="s">
        <v>558</v>
      </c>
      <c r="F220" s="230" t="s">
        <v>1340</v>
      </c>
      <c r="G220" s="227">
        <v>28</v>
      </c>
      <c r="H220" s="92"/>
    </row>
    <row r="221" spans="1:8">
      <c r="A221" s="228" t="str">
        <f t="shared" si="2"/>
        <v>3700083010</v>
      </c>
      <c r="B221" s="229" t="str">
        <f t="shared" si="3"/>
        <v>037000830108</v>
      </c>
      <c r="C221" s="229" t="s">
        <v>1341</v>
      </c>
      <c r="D221" s="229" t="s">
        <v>555</v>
      </c>
      <c r="E221" s="229" t="s">
        <v>556</v>
      </c>
      <c r="F221" s="230" t="s">
        <v>1340</v>
      </c>
      <c r="G221" s="227">
        <v>29</v>
      </c>
      <c r="H221" s="92"/>
    </row>
    <row r="222" spans="1:8">
      <c r="A222" s="63" t="str">
        <f t="shared" si="0"/>
        <v>3700014305</v>
      </c>
      <c r="B222" s="59" t="str">
        <f t="shared" si="1"/>
        <v>037000143055</v>
      </c>
      <c r="C222" s="59" t="s">
        <v>531</v>
      </c>
      <c r="D222" s="59" t="s">
        <v>555</v>
      </c>
      <c r="E222" s="59" t="s">
        <v>571</v>
      </c>
      <c r="F222" s="61" t="s">
        <v>578</v>
      </c>
      <c r="G222" s="98">
        <v>30</v>
      </c>
      <c r="H222" s="92"/>
    </row>
    <row r="223" spans="1:8">
      <c r="A223" s="63" t="str">
        <f t="shared" si="0"/>
        <v>3700007129</v>
      </c>
      <c r="B223" s="59" t="str">
        <f t="shared" si="1"/>
        <v>037000071297</v>
      </c>
      <c r="C223" s="59" t="s">
        <v>528</v>
      </c>
      <c r="D223" s="59" t="s">
        <v>555</v>
      </c>
      <c r="E223" s="59" t="s">
        <v>558</v>
      </c>
      <c r="F223" s="61" t="s">
        <v>575</v>
      </c>
      <c r="G223" s="98">
        <v>31</v>
      </c>
      <c r="H223" s="92"/>
    </row>
    <row r="224" spans="1:8">
      <c r="A224" s="63" t="str">
        <f t="shared" si="0"/>
        <v>3700006197</v>
      </c>
      <c r="B224" s="59" t="str">
        <f t="shared" si="1"/>
        <v>037000061977</v>
      </c>
      <c r="C224" s="59" t="s">
        <v>533</v>
      </c>
      <c r="D224" s="59" t="s">
        <v>555</v>
      </c>
      <c r="E224" s="59" t="s">
        <v>556</v>
      </c>
      <c r="F224" s="61" t="s">
        <v>580</v>
      </c>
      <c r="G224" s="98">
        <v>32</v>
      </c>
      <c r="H224" s="92"/>
    </row>
    <row r="225" spans="1:8">
      <c r="A225" s="63" t="str">
        <f t="shared" si="0"/>
        <v>3700006211</v>
      </c>
      <c r="B225" s="59" t="str">
        <f t="shared" si="1"/>
        <v>037000062110</v>
      </c>
      <c r="C225" s="59" t="s">
        <v>539</v>
      </c>
      <c r="D225" s="59" t="s">
        <v>555</v>
      </c>
      <c r="E225" s="59" t="s">
        <v>558</v>
      </c>
      <c r="F225" s="61" t="s">
        <v>584</v>
      </c>
      <c r="G225" s="98">
        <v>33</v>
      </c>
      <c r="H225" s="92"/>
    </row>
    <row r="226" spans="1:8">
      <c r="A226" s="63" t="str">
        <f t="shared" si="0"/>
        <v>3700007190</v>
      </c>
      <c r="B226" s="59" t="str">
        <f t="shared" si="1"/>
        <v>037000071907</v>
      </c>
      <c r="C226" s="60" t="s">
        <v>537</v>
      </c>
      <c r="D226" s="59" t="s">
        <v>555</v>
      </c>
      <c r="E226" s="59" t="s">
        <v>558</v>
      </c>
      <c r="F226" s="61" t="s">
        <v>582</v>
      </c>
      <c r="G226" s="98">
        <v>34</v>
      </c>
      <c r="H226" s="95"/>
    </row>
    <row r="227" spans="1:8">
      <c r="A227" s="63" t="str">
        <f t="shared" si="0"/>
        <v>3700006210</v>
      </c>
      <c r="B227" s="59" t="str">
        <f t="shared" si="1"/>
        <v>037000062103</v>
      </c>
      <c r="C227" s="59" t="s">
        <v>536</v>
      </c>
      <c r="D227" s="59" t="s">
        <v>555</v>
      </c>
      <c r="E227" s="59" t="s">
        <v>558</v>
      </c>
      <c r="F227" s="61" t="s">
        <v>583</v>
      </c>
      <c r="G227" s="98">
        <v>35</v>
      </c>
      <c r="H227" s="92"/>
    </row>
    <row r="228" spans="1:8">
      <c r="A228" s="63" t="str">
        <f t="shared" ref="A228:A249" si="4">MID(C228,4,10)</f>
        <v>3700014307</v>
      </c>
      <c r="B228" s="59" t="str">
        <f t="shared" ref="B228:B249" si="5">RIGHT(C228,12)</f>
        <v>037000143079</v>
      </c>
      <c r="C228" s="60" t="s">
        <v>524</v>
      </c>
      <c r="D228" s="59" t="s">
        <v>555</v>
      </c>
      <c r="E228" s="59" t="s">
        <v>571</v>
      </c>
      <c r="F228" s="61" t="s">
        <v>572</v>
      </c>
      <c r="G228" s="98">
        <v>36</v>
      </c>
      <c r="H228" s="92"/>
    </row>
    <row r="229" spans="1:8">
      <c r="A229" s="93" t="str">
        <f t="shared" si="4"/>
        <v>3700052027</v>
      </c>
      <c r="B229" s="90" t="str">
        <f t="shared" si="5"/>
        <v>037000520276</v>
      </c>
      <c r="C229" s="90" t="s">
        <v>532</v>
      </c>
      <c r="D229" s="90" t="s">
        <v>555</v>
      </c>
      <c r="E229" s="90" t="s">
        <v>571</v>
      </c>
      <c r="F229" s="91" t="s">
        <v>579</v>
      </c>
      <c r="G229" s="227">
        <v>37</v>
      </c>
      <c r="H229" s="92"/>
    </row>
    <row r="230" spans="1:8">
      <c r="A230" s="63" t="str">
        <f t="shared" si="4"/>
        <v>3700006206</v>
      </c>
      <c r="B230" s="59" t="str">
        <f t="shared" si="5"/>
        <v>037000062066</v>
      </c>
      <c r="C230" s="59" t="s">
        <v>534</v>
      </c>
      <c r="D230" s="59" t="s">
        <v>555</v>
      </c>
      <c r="E230" s="59" t="s">
        <v>558</v>
      </c>
      <c r="F230" s="61" t="s">
        <v>581</v>
      </c>
      <c r="G230" s="98">
        <v>38</v>
      </c>
      <c r="H230" s="92"/>
    </row>
    <row r="231" spans="1:8">
      <c r="A231" s="63" t="str">
        <f t="shared" si="4"/>
        <v>3700047367</v>
      </c>
      <c r="B231" s="59" t="str">
        <f t="shared" si="5"/>
        <v>037000473671</v>
      </c>
      <c r="C231" s="59" t="s">
        <v>541</v>
      </c>
      <c r="D231" s="59" t="s">
        <v>555</v>
      </c>
      <c r="E231" s="59" t="s">
        <v>556</v>
      </c>
      <c r="F231" s="61" t="s">
        <v>586</v>
      </c>
      <c r="G231" s="98">
        <v>39</v>
      </c>
      <c r="H231" s="92"/>
    </row>
    <row r="232" spans="1:8">
      <c r="A232" s="63" t="str">
        <f t="shared" si="4"/>
        <v>3700003071</v>
      </c>
      <c r="B232" s="59" t="str">
        <f t="shared" si="5"/>
        <v>037000030713</v>
      </c>
      <c r="C232" s="59" t="s">
        <v>535</v>
      </c>
      <c r="D232" s="59" t="s">
        <v>555</v>
      </c>
      <c r="E232" s="59" t="s">
        <v>556</v>
      </c>
      <c r="F232" s="61" t="s">
        <v>582</v>
      </c>
      <c r="G232" s="98">
        <v>40</v>
      </c>
      <c r="H232" s="95"/>
    </row>
    <row r="233" spans="1:8">
      <c r="A233" s="63" t="str">
        <f t="shared" si="4"/>
        <v>3700047364</v>
      </c>
      <c r="B233" s="59" t="str">
        <f t="shared" si="5"/>
        <v>037000473640</v>
      </c>
      <c r="C233" s="59" t="s">
        <v>547</v>
      </c>
      <c r="D233" s="59" t="s">
        <v>555</v>
      </c>
      <c r="E233" s="59" t="s">
        <v>571</v>
      </c>
      <c r="F233" s="61" t="s">
        <v>590</v>
      </c>
      <c r="G233" s="98">
        <v>41</v>
      </c>
      <c r="H233" s="92"/>
    </row>
    <row r="234" spans="1:8">
      <c r="A234" s="63" t="str">
        <f t="shared" si="4"/>
        <v>3700047368</v>
      </c>
      <c r="B234" s="59" t="str">
        <f t="shared" si="5"/>
        <v>037000473688</v>
      </c>
      <c r="C234" s="59" t="s">
        <v>544</v>
      </c>
      <c r="D234" s="59" t="s">
        <v>555</v>
      </c>
      <c r="E234" s="59" t="s">
        <v>558</v>
      </c>
      <c r="F234" s="61" t="s">
        <v>586</v>
      </c>
      <c r="G234" s="98">
        <v>42</v>
      </c>
      <c r="H234" s="92"/>
    </row>
    <row r="235" spans="1:8">
      <c r="A235" s="93" t="str">
        <f t="shared" si="4"/>
        <v>3700018725</v>
      </c>
      <c r="B235" s="90" t="str">
        <f t="shared" si="5"/>
        <v>037000187257</v>
      </c>
      <c r="C235" s="90" t="s">
        <v>943</v>
      </c>
      <c r="D235" s="90" t="s">
        <v>555</v>
      </c>
      <c r="E235" s="90" t="s">
        <v>556</v>
      </c>
      <c r="F235" s="91" t="s">
        <v>945</v>
      </c>
      <c r="G235" s="227">
        <v>43</v>
      </c>
      <c r="H235" s="94"/>
    </row>
    <row r="236" spans="1:8">
      <c r="A236" s="93" t="str">
        <f t="shared" si="4"/>
        <v>3700018729</v>
      </c>
      <c r="B236" s="90" t="str">
        <f t="shared" si="5"/>
        <v>037000187295</v>
      </c>
      <c r="C236" s="90" t="s">
        <v>944</v>
      </c>
      <c r="D236" s="90" t="s">
        <v>555</v>
      </c>
      <c r="E236" s="90" t="s">
        <v>558</v>
      </c>
      <c r="F236" s="91" t="s">
        <v>946</v>
      </c>
      <c r="G236" s="227">
        <v>44</v>
      </c>
      <c r="H236" s="94"/>
    </row>
    <row r="237" spans="1:8">
      <c r="A237" s="63" t="str">
        <f t="shared" si="4"/>
        <v>3700007133</v>
      </c>
      <c r="B237" s="59" t="str">
        <f t="shared" si="5"/>
        <v>037000071334</v>
      </c>
      <c r="C237" s="60" t="s">
        <v>529</v>
      </c>
      <c r="D237" s="59" t="s">
        <v>555</v>
      </c>
      <c r="E237" s="59" t="s">
        <v>558</v>
      </c>
      <c r="F237" s="61" t="s">
        <v>576</v>
      </c>
      <c r="G237" s="98">
        <v>45</v>
      </c>
      <c r="H237" s="92"/>
    </row>
    <row r="238" spans="1:8">
      <c r="A238" s="63" t="str">
        <f t="shared" si="4"/>
        <v>3700007131</v>
      </c>
      <c r="B238" s="59" t="str">
        <f t="shared" si="5"/>
        <v>037000071310</v>
      </c>
      <c r="C238" s="59" t="s">
        <v>549</v>
      </c>
      <c r="D238" s="59" t="s">
        <v>555</v>
      </c>
      <c r="E238" s="59" t="s">
        <v>558</v>
      </c>
      <c r="F238" s="61" t="s">
        <v>592</v>
      </c>
      <c r="G238" s="98">
        <v>46</v>
      </c>
      <c r="H238" s="92"/>
    </row>
    <row r="239" spans="1:8">
      <c r="A239" s="63" t="str">
        <f t="shared" si="4"/>
        <v>3700013972</v>
      </c>
      <c r="B239" s="59" t="str">
        <f t="shared" si="5"/>
        <v>037000139720</v>
      </c>
      <c r="C239" s="60" t="s">
        <v>543</v>
      </c>
      <c r="D239" s="59" t="s">
        <v>555</v>
      </c>
      <c r="E239" s="59" t="s">
        <v>558</v>
      </c>
      <c r="F239" s="61" t="s">
        <v>587</v>
      </c>
      <c r="G239" s="98">
        <v>47</v>
      </c>
      <c r="H239" s="95"/>
    </row>
    <row r="240" spans="1:8">
      <c r="A240" s="63" t="str">
        <f t="shared" si="4"/>
        <v>3700014309</v>
      </c>
      <c r="B240" s="59" t="str">
        <f t="shared" si="5"/>
        <v>037000143093</v>
      </c>
      <c r="C240" s="60" t="s">
        <v>545</v>
      </c>
      <c r="D240" s="59" t="s">
        <v>555</v>
      </c>
      <c r="E240" s="59" t="s">
        <v>571</v>
      </c>
      <c r="F240" s="61" t="s">
        <v>588</v>
      </c>
      <c r="G240" s="98">
        <v>48</v>
      </c>
      <c r="H240" s="92"/>
    </row>
    <row r="241" spans="1:8">
      <c r="A241" s="63" t="str">
        <f t="shared" si="4"/>
        <v>3700020907</v>
      </c>
      <c r="B241" s="59" t="str">
        <f t="shared" si="5"/>
        <v>037000209072</v>
      </c>
      <c r="C241" s="59" t="s">
        <v>550</v>
      </c>
      <c r="D241" s="59" t="s">
        <v>555</v>
      </c>
      <c r="E241" s="59" t="s">
        <v>558</v>
      </c>
      <c r="F241" s="61" t="s">
        <v>593</v>
      </c>
      <c r="G241" s="98">
        <v>49</v>
      </c>
      <c r="H241" s="95"/>
    </row>
    <row r="242" spans="1:8">
      <c r="A242" s="63" t="str">
        <f t="shared" si="4"/>
        <v>3700017592</v>
      </c>
      <c r="B242" s="59" t="str">
        <f t="shared" si="5"/>
        <v>037000175926</v>
      </c>
      <c r="C242" s="59" t="s">
        <v>542</v>
      </c>
      <c r="D242" s="59" t="s">
        <v>555</v>
      </c>
      <c r="E242" s="59" t="s">
        <v>556</v>
      </c>
      <c r="F242" s="61" t="s">
        <v>575</v>
      </c>
      <c r="G242" s="98">
        <v>50</v>
      </c>
      <c r="H242" s="92"/>
    </row>
    <row r="243" spans="1:8">
      <c r="A243" s="63" t="str">
        <f t="shared" si="4"/>
        <v>3700001197</v>
      </c>
      <c r="B243" s="59" t="str">
        <f t="shared" si="5"/>
        <v>037000011972</v>
      </c>
      <c r="C243" s="59" t="s">
        <v>540</v>
      </c>
      <c r="D243" s="59" t="s">
        <v>555</v>
      </c>
      <c r="E243" s="59" t="s">
        <v>556</v>
      </c>
      <c r="F243" s="61" t="s">
        <v>585</v>
      </c>
      <c r="G243" s="98">
        <v>51</v>
      </c>
      <c r="H243" s="92"/>
    </row>
    <row r="244" spans="1:8">
      <c r="A244" s="63" t="str">
        <f t="shared" si="4"/>
        <v>3700003072</v>
      </c>
      <c r="B244" s="59" t="str">
        <f t="shared" si="5"/>
        <v>037000030720</v>
      </c>
      <c r="C244" s="60" t="s">
        <v>546</v>
      </c>
      <c r="D244" s="59" t="s">
        <v>555</v>
      </c>
      <c r="E244" s="59" t="s">
        <v>556</v>
      </c>
      <c r="F244" s="61" t="s">
        <v>589</v>
      </c>
      <c r="G244" s="98">
        <v>52</v>
      </c>
      <c r="H244" s="95"/>
    </row>
    <row r="245" spans="1:8">
      <c r="A245" s="63" t="str">
        <f t="shared" si="4"/>
        <v>3700014310</v>
      </c>
      <c r="B245" s="59" t="str">
        <f t="shared" si="5"/>
        <v>037000143109</v>
      </c>
      <c r="C245" s="60" t="s">
        <v>548</v>
      </c>
      <c r="D245" s="59" t="s">
        <v>555</v>
      </c>
      <c r="E245" s="59" t="s">
        <v>571</v>
      </c>
      <c r="F245" s="61" t="s">
        <v>591</v>
      </c>
      <c r="G245" s="98">
        <v>53</v>
      </c>
      <c r="H245" s="92"/>
    </row>
    <row r="246" spans="1:8">
      <c r="A246" s="93" t="str">
        <f t="shared" si="4"/>
        <v>3700006201</v>
      </c>
      <c r="B246" s="90" t="str">
        <f t="shared" si="5"/>
        <v>037000062011</v>
      </c>
      <c r="C246" s="90" t="s">
        <v>551</v>
      </c>
      <c r="D246" s="90" t="s">
        <v>555</v>
      </c>
      <c r="E246" s="90" t="s">
        <v>556</v>
      </c>
      <c r="F246" s="91" t="s">
        <v>594</v>
      </c>
      <c r="G246" s="99" t="s">
        <v>497</v>
      </c>
      <c r="H246" s="92"/>
    </row>
    <row r="247" spans="1:8">
      <c r="A247" s="93" t="str">
        <f t="shared" si="4"/>
        <v>3700001242</v>
      </c>
      <c r="B247" s="90" t="str">
        <f t="shared" si="5"/>
        <v>037000012429</v>
      </c>
      <c r="C247" s="90" t="s">
        <v>552</v>
      </c>
      <c r="D247" s="90" t="s">
        <v>555</v>
      </c>
      <c r="E247" s="90" t="s">
        <v>556</v>
      </c>
      <c r="F247" s="91" t="s">
        <v>595</v>
      </c>
      <c r="G247" s="99" t="s">
        <v>497</v>
      </c>
      <c r="H247" s="92"/>
    </row>
    <row r="248" spans="1:8">
      <c r="A248" s="93" t="str">
        <f t="shared" si="4"/>
        <v>3700013972</v>
      </c>
      <c r="B248" s="90" t="str">
        <f t="shared" si="5"/>
        <v>037000139727</v>
      </c>
      <c r="C248" s="90" t="s">
        <v>553</v>
      </c>
      <c r="D248" s="90" t="s">
        <v>555</v>
      </c>
      <c r="E248" s="90" t="s">
        <v>571</v>
      </c>
      <c r="F248" s="91" t="s">
        <v>596</v>
      </c>
      <c r="G248" s="99" t="s">
        <v>497</v>
      </c>
      <c r="H248" s="92"/>
    </row>
    <row r="249" spans="1:8">
      <c r="A249" s="93" t="str">
        <f t="shared" si="4"/>
        <v>3700017616</v>
      </c>
      <c r="B249" s="90" t="str">
        <f t="shared" si="5"/>
        <v>037000176169</v>
      </c>
      <c r="C249" s="90" t="s">
        <v>554</v>
      </c>
      <c r="D249" s="90" t="s">
        <v>555</v>
      </c>
      <c r="E249" s="90" t="s">
        <v>571</v>
      </c>
      <c r="F249" s="91" t="s">
        <v>597</v>
      </c>
      <c r="G249" s="99" t="s">
        <v>497</v>
      </c>
      <c r="H249" s="100"/>
    </row>
    <row r="250" spans="1:8">
      <c r="A250" s="160"/>
      <c r="B250" s="160"/>
      <c r="C250" s="160"/>
      <c r="D250" s="160"/>
      <c r="E250" s="160"/>
      <c r="F250" s="160"/>
      <c r="G250" s="146"/>
      <c r="H250" s="101"/>
    </row>
    <row r="251" spans="1:8">
      <c r="A251" s="104" t="s">
        <v>463</v>
      </c>
      <c r="B251" s="104" t="s">
        <v>464</v>
      </c>
      <c r="C251" s="104" t="s">
        <v>465</v>
      </c>
      <c r="D251" s="104" t="s">
        <v>466</v>
      </c>
      <c r="E251" s="105" t="s">
        <v>467</v>
      </c>
      <c r="F251" s="104" t="s">
        <v>468</v>
      </c>
      <c r="G251" s="105" t="s">
        <v>469</v>
      </c>
      <c r="H251" s="105" t="s">
        <v>470</v>
      </c>
    </row>
    <row r="252" spans="1:8" ht="17">
      <c r="A252" s="424" t="s">
        <v>609</v>
      </c>
      <c r="B252" s="424"/>
      <c r="C252" s="424"/>
      <c r="D252" s="424"/>
      <c r="E252" s="424"/>
      <c r="F252" s="424"/>
      <c r="G252" s="424"/>
      <c r="H252" s="424"/>
    </row>
    <row r="253" spans="1:8">
      <c r="A253" s="280" t="s">
        <v>1553</v>
      </c>
      <c r="B253" s="157" t="s">
        <v>1554</v>
      </c>
      <c r="C253" s="135" t="s">
        <v>1534</v>
      </c>
      <c r="D253" s="59" t="s">
        <v>610</v>
      </c>
      <c r="E253" s="102" t="s">
        <v>611</v>
      </c>
      <c r="F253" s="136" t="s">
        <v>1613</v>
      </c>
      <c r="G253" s="146">
        <v>1</v>
      </c>
      <c r="H253" s="170"/>
    </row>
    <row r="254" spans="1:8">
      <c r="A254" s="280" t="s">
        <v>1555</v>
      </c>
      <c r="B254" s="157" t="s">
        <v>1556</v>
      </c>
      <c r="C254" s="135" t="s">
        <v>1535</v>
      </c>
      <c r="D254" s="59" t="s">
        <v>610</v>
      </c>
      <c r="E254" s="102" t="s">
        <v>612</v>
      </c>
      <c r="F254" s="136" t="s">
        <v>1614</v>
      </c>
      <c r="G254" s="146">
        <v>2</v>
      </c>
      <c r="H254" s="148"/>
    </row>
    <row r="255" spans="1:8">
      <c r="A255" s="280" t="s">
        <v>1557</v>
      </c>
      <c r="B255" s="157" t="s">
        <v>1558</v>
      </c>
      <c r="C255" s="135" t="s">
        <v>1536</v>
      </c>
      <c r="D255" s="59" t="s">
        <v>610</v>
      </c>
      <c r="E255" s="102" t="s">
        <v>611</v>
      </c>
      <c r="F255" s="136" t="s">
        <v>1629</v>
      </c>
      <c r="G255" s="146">
        <v>3</v>
      </c>
      <c r="H255" s="170"/>
    </row>
    <row r="256" spans="1:8">
      <c r="A256" s="280" t="s">
        <v>1559</v>
      </c>
      <c r="B256" s="157" t="s">
        <v>1560</v>
      </c>
      <c r="C256" s="135" t="s">
        <v>1537</v>
      </c>
      <c r="D256" s="59" t="s">
        <v>610</v>
      </c>
      <c r="E256" s="102" t="s">
        <v>611</v>
      </c>
      <c r="F256" s="136" t="s">
        <v>1630</v>
      </c>
      <c r="G256" s="146">
        <v>4</v>
      </c>
      <c r="H256" s="170"/>
    </row>
    <row r="257" spans="1:8">
      <c r="A257" s="135" t="s">
        <v>613</v>
      </c>
      <c r="B257" s="157" t="s">
        <v>614</v>
      </c>
      <c r="C257" s="135" t="s">
        <v>615</v>
      </c>
      <c r="D257" s="59" t="s">
        <v>610</v>
      </c>
      <c r="E257" s="102" t="s">
        <v>611</v>
      </c>
      <c r="F257" s="136" t="s">
        <v>616</v>
      </c>
      <c r="G257" s="146">
        <v>5</v>
      </c>
      <c r="H257" s="170"/>
    </row>
    <row r="258" spans="1:8">
      <c r="A258" s="135" t="s">
        <v>617</v>
      </c>
      <c r="B258" s="157" t="s">
        <v>618</v>
      </c>
      <c r="C258" s="135" t="s">
        <v>619</v>
      </c>
      <c r="D258" s="59" t="s">
        <v>610</v>
      </c>
      <c r="E258" s="102" t="s">
        <v>612</v>
      </c>
      <c r="F258" s="136" t="s">
        <v>620</v>
      </c>
      <c r="G258" s="146">
        <v>6</v>
      </c>
      <c r="H258" s="170"/>
    </row>
    <row r="259" spans="1:8">
      <c r="A259" s="280" t="s">
        <v>1561</v>
      </c>
      <c r="B259" s="157" t="s">
        <v>1562</v>
      </c>
      <c r="C259" s="135" t="s">
        <v>1538</v>
      </c>
      <c r="D259" s="59" t="s">
        <v>610</v>
      </c>
      <c r="E259" s="102" t="s">
        <v>612</v>
      </c>
      <c r="F259" s="136" t="s">
        <v>1615</v>
      </c>
      <c r="G259" s="146">
        <v>7</v>
      </c>
      <c r="H259" s="148"/>
    </row>
    <row r="260" spans="1:8">
      <c r="A260" s="280" t="s">
        <v>1563</v>
      </c>
      <c r="B260" s="157" t="s">
        <v>1564</v>
      </c>
      <c r="C260" s="135" t="s">
        <v>1539</v>
      </c>
      <c r="D260" s="59" t="s">
        <v>610</v>
      </c>
      <c r="E260" s="102" t="s">
        <v>611</v>
      </c>
      <c r="F260" s="136" t="s">
        <v>1616</v>
      </c>
      <c r="G260" s="146">
        <v>8</v>
      </c>
      <c r="H260" s="170"/>
    </row>
    <row r="261" spans="1:8">
      <c r="A261" s="135" t="s">
        <v>621</v>
      </c>
      <c r="B261" s="157" t="s">
        <v>622</v>
      </c>
      <c r="C261" s="135" t="s">
        <v>623</v>
      </c>
      <c r="D261" s="59" t="s">
        <v>610</v>
      </c>
      <c r="E261" s="102" t="s">
        <v>624</v>
      </c>
      <c r="F261" s="136" t="s">
        <v>625</v>
      </c>
      <c r="G261" s="146">
        <v>9</v>
      </c>
      <c r="H261" s="148"/>
    </row>
    <row r="262" spans="1:8">
      <c r="A262" s="135" t="s">
        <v>626</v>
      </c>
      <c r="B262" s="157" t="s">
        <v>627</v>
      </c>
      <c r="C262" s="135" t="s">
        <v>628</v>
      </c>
      <c r="D262" s="59" t="s">
        <v>610</v>
      </c>
      <c r="E262" s="102" t="s">
        <v>611</v>
      </c>
      <c r="F262" s="136" t="s">
        <v>629</v>
      </c>
      <c r="G262" s="146">
        <v>10</v>
      </c>
      <c r="H262" s="170"/>
    </row>
    <row r="263" spans="1:8">
      <c r="A263" s="135" t="s">
        <v>630</v>
      </c>
      <c r="B263" s="157" t="s">
        <v>631</v>
      </c>
      <c r="C263" s="135" t="s">
        <v>632</v>
      </c>
      <c r="D263" s="59" t="s">
        <v>610</v>
      </c>
      <c r="E263" s="102" t="s">
        <v>611</v>
      </c>
      <c r="F263" s="136" t="s">
        <v>633</v>
      </c>
      <c r="G263" s="146">
        <v>11</v>
      </c>
      <c r="H263" s="170"/>
    </row>
    <row r="264" spans="1:8">
      <c r="A264" s="280" t="s">
        <v>1565</v>
      </c>
      <c r="B264" s="157" t="s">
        <v>1566</v>
      </c>
      <c r="C264" s="135" t="s">
        <v>1540</v>
      </c>
      <c r="D264" s="59" t="s">
        <v>610</v>
      </c>
      <c r="E264" s="102" t="s">
        <v>612</v>
      </c>
      <c r="F264" s="136" t="s">
        <v>1631</v>
      </c>
      <c r="G264" s="146">
        <v>12</v>
      </c>
      <c r="H264" s="148"/>
    </row>
    <row r="265" spans="1:8">
      <c r="A265" s="137" t="s">
        <v>634</v>
      </c>
      <c r="B265" s="158" t="s">
        <v>635</v>
      </c>
      <c r="C265" s="137" t="s">
        <v>636</v>
      </c>
      <c r="D265" s="59" t="s">
        <v>610</v>
      </c>
      <c r="E265" s="102" t="s">
        <v>611</v>
      </c>
      <c r="F265" s="138" t="s">
        <v>637</v>
      </c>
      <c r="G265" s="146">
        <v>13</v>
      </c>
      <c r="H265" s="148"/>
    </row>
    <row r="266" spans="1:8">
      <c r="A266" s="137" t="s">
        <v>638</v>
      </c>
      <c r="B266" s="158" t="s">
        <v>639</v>
      </c>
      <c r="C266" s="137" t="s">
        <v>640</v>
      </c>
      <c r="D266" s="59" t="s">
        <v>610</v>
      </c>
      <c r="E266" s="102" t="s">
        <v>612</v>
      </c>
      <c r="F266" s="138" t="s">
        <v>641</v>
      </c>
      <c r="G266" s="146">
        <v>14</v>
      </c>
      <c r="H266" s="151"/>
    </row>
    <row r="267" spans="1:8">
      <c r="A267" s="135" t="s">
        <v>642</v>
      </c>
      <c r="B267" s="157" t="s">
        <v>643</v>
      </c>
      <c r="C267" s="135" t="s">
        <v>644</v>
      </c>
      <c r="D267" s="59" t="s">
        <v>610</v>
      </c>
      <c r="E267" s="102" t="s">
        <v>612</v>
      </c>
      <c r="F267" s="136" t="s">
        <v>645</v>
      </c>
      <c r="G267" s="146">
        <v>15</v>
      </c>
      <c r="H267" s="170"/>
    </row>
    <row r="268" spans="1:8">
      <c r="A268" s="135" t="s">
        <v>654</v>
      </c>
      <c r="B268" s="157">
        <v>381519030765</v>
      </c>
      <c r="C268" s="135" t="s">
        <v>655</v>
      </c>
      <c r="D268" s="59" t="s">
        <v>610</v>
      </c>
      <c r="E268" s="102" t="s">
        <v>611</v>
      </c>
      <c r="F268" s="136" t="s">
        <v>656</v>
      </c>
      <c r="G268" s="146">
        <v>16</v>
      </c>
      <c r="H268" s="170"/>
    </row>
    <row r="269" spans="1:8">
      <c r="A269" s="135" t="s">
        <v>657</v>
      </c>
      <c r="B269" s="157" t="s">
        <v>658</v>
      </c>
      <c r="C269" s="135" t="s">
        <v>659</v>
      </c>
      <c r="D269" s="59" t="s">
        <v>610</v>
      </c>
      <c r="E269" s="102" t="s">
        <v>612</v>
      </c>
      <c r="F269" s="136" t="s">
        <v>660</v>
      </c>
      <c r="G269" s="146">
        <v>17</v>
      </c>
      <c r="H269" s="170"/>
    </row>
    <row r="270" spans="1:8">
      <c r="A270" s="135" t="s">
        <v>661</v>
      </c>
      <c r="B270" s="157">
        <v>381519030772</v>
      </c>
      <c r="C270" s="135" t="s">
        <v>662</v>
      </c>
      <c r="D270" s="59" t="s">
        <v>610</v>
      </c>
      <c r="E270" s="102" t="s">
        <v>612</v>
      </c>
      <c r="F270" s="136" t="s">
        <v>663</v>
      </c>
      <c r="G270" s="146">
        <v>18</v>
      </c>
      <c r="H270" s="170"/>
    </row>
    <row r="271" spans="1:8">
      <c r="A271" s="135" t="s">
        <v>664</v>
      </c>
      <c r="B271" s="157" t="s">
        <v>665</v>
      </c>
      <c r="C271" s="135" t="s">
        <v>666</v>
      </c>
      <c r="D271" s="59" t="s">
        <v>610</v>
      </c>
      <c r="E271" s="102" t="s">
        <v>611</v>
      </c>
      <c r="F271" s="136" t="s">
        <v>667</v>
      </c>
      <c r="G271" s="146">
        <v>19</v>
      </c>
      <c r="H271" s="170"/>
    </row>
    <row r="272" spans="1:8">
      <c r="A272" s="280" t="s">
        <v>1567</v>
      </c>
      <c r="B272" s="157" t="s">
        <v>1568</v>
      </c>
      <c r="C272" s="135" t="s">
        <v>1541</v>
      </c>
      <c r="D272" s="59" t="s">
        <v>610</v>
      </c>
      <c r="E272" s="102" t="s">
        <v>611</v>
      </c>
      <c r="F272" s="136" t="s">
        <v>1617</v>
      </c>
      <c r="G272" s="146">
        <v>20</v>
      </c>
      <c r="H272" s="170"/>
    </row>
    <row r="273" spans="1:8">
      <c r="A273" s="280" t="s">
        <v>1569</v>
      </c>
      <c r="B273" s="157" t="s">
        <v>1570</v>
      </c>
      <c r="C273" s="135" t="s">
        <v>1542</v>
      </c>
      <c r="D273" s="59" t="s">
        <v>610</v>
      </c>
      <c r="E273" s="102" t="s">
        <v>612</v>
      </c>
      <c r="F273" s="136" t="s">
        <v>1618</v>
      </c>
      <c r="G273" s="146">
        <v>21</v>
      </c>
      <c r="H273" s="148"/>
    </row>
    <row r="274" spans="1:8">
      <c r="A274" s="280" t="s">
        <v>1571</v>
      </c>
      <c r="B274" s="157" t="s">
        <v>1572</v>
      </c>
      <c r="C274" s="135" t="s">
        <v>1543</v>
      </c>
      <c r="D274" s="59" t="s">
        <v>610</v>
      </c>
      <c r="E274" s="102" t="s">
        <v>611</v>
      </c>
      <c r="F274" s="136" t="s">
        <v>1619</v>
      </c>
      <c r="G274" s="146">
        <v>22</v>
      </c>
      <c r="H274" s="170"/>
    </row>
    <row r="275" spans="1:8">
      <c r="A275" s="280" t="s">
        <v>1582</v>
      </c>
      <c r="B275" s="157" t="s">
        <v>1583</v>
      </c>
      <c r="C275" s="211" t="s">
        <v>1547</v>
      </c>
      <c r="D275" s="59" t="s">
        <v>610</v>
      </c>
      <c r="E275" s="102" t="s">
        <v>611</v>
      </c>
      <c r="F275" s="213" t="s">
        <v>1622</v>
      </c>
      <c r="G275" s="146">
        <v>23</v>
      </c>
      <c r="H275" s="148"/>
    </row>
    <row r="276" spans="1:8">
      <c r="A276" s="280" t="s">
        <v>1584</v>
      </c>
      <c r="B276" s="157" t="s">
        <v>1585</v>
      </c>
      <c r="C276" s="211" t="s">
        <v>1548</v>
      </c>
      <c r="D276" s="59" t="s">
        <v>610</v>
      </c>
      <c r="E276" s="102" t="s">
        <v>612</v>
      </c>
      <c r="F276" s="213" t="s">
        <v>1623</v>
      </c>
      <c r="G276" s="146">
        <v>24</v>
      </c>
      <c r="H276" s="148"/>
    </row>
    <row r="277" spans="1:8">
      <c r="A277" s="139" t="s">
        <v>668</v>
      </c>
      <c r="B277" s="159">
        <v>381519055577</v>
      </c>
      <c r="C277" s="139" t="s">
        <v>669</v>
      </c>
      <c r="D277" s="90" t="s">
        <v>610</v>
      </c>
      <c r="E277" s="140" t="s">
        <v>670</v>
      </c>
      <c r="F277" s="141" t="s">
        <v>671</v>
      </c>
      <c r="G277" s="231">
        <v>25</v>
      </c>
      <c r="H277" s="148"/>
    </row>
    <row r="278" spans="1:8">
      <c r="A278" s="280" t="s">
        <v>1577</v>
      </c>
      <c r="B278" s="157" t="s">
        <v>1578</v>
      </c>
      <c r="C278" s="135" t="s">
        <v>1546</v>
      </c>
      <c r="D278" s="59" t="s">
        <v>610</v>
      </c>
      <c r="E278" s="102" t="s">
        <v>611</v>
      </c>
      <c r="F278" s="136" t="s">
        <v>1628</v>
      </c>
      <c r="G278" s="146">
        <v>26</v>
      </c>
      <c r="H278" s="170"/>
    </row>
    <row r="279" spans="1:8">
      <c r="A279" s="284" t="s">
        <v>1635</v>
      </c>
      <c r="B279" s="283" t="s">
        <v>1634</v>
      </c>
      <c r="C279" s="237" t="s">
        <v>1633</v>
      </c>
      <c r="D279" s="229" t="s">
        <v>610</v>
      </c>
      <c r="E279" s="234" t="s">
        <v>611</v>
      </c>
      <c r="F279" s="236" t="s">
        <v>1347</v>
      </c>
      <c r="G279" s="231">
        <v>27</v>
      </c>
      <c r="H279" s="238"/>
    </row>
    <row r="280" spans="1:8">
      <c r="A280" s="135" t="s">
        <v>680</v>
      </c>
      <c r="B280" s="157">
        <v>381519039300</v>
      </c>
      <c r="C280" s="135" t="s">
        <v>681</v>
      </c>
      <c r="D280" s="59" t="s">
        <v>610</v>
      </c>
      <c r="E280" s="102" t="s">
        <v>624</v>
      </c>
      <c r="F280" s="136" t="s">
        <v>682</v>
      </c>
      <c r="G280" s="146">
        <v>28</v>
      </c>
      <c r="H280" s="148"/>
    </row>
    <row r="281" spans="1:8">
      <c r="A281" s="135" t="s">
        <v>683</v>
      </c>
      <c r="B281" s="157" t="s">
        <v>684</v>
      </c>
      <c r="C281" s="135" t="s">
        <v>685</v>
      </c>
      <c r="D281" s="59" t="s">
        <v>610</v>
      </c>
      <c r="E281" s="102" t="s">
        <v>624</v>
      </c>
      <c r="F281" s="136" t="s">
        <v>686</v>
      </c>
      <c r="G281" s="146">
        <v>29</v>
      </c>
      <c r="H281" s="151"/>
    </row>
    <row r="282" spans="1:8">
      <c r="A282" s="135" t="s">
        <v>646</v>
      </c>
      <c r="B282" s="157" t="s">
        <v>647</v>
      </c>
      <c r="C282" s="135" t="s">
        <v>648</v>
      </c>
      <c r="D282" s="59" t="s">
        <v>610</v>
      </c>
      <c r="E282" s="102" t="s">
        <v>611</v>
      </c>
      <c r="F282" s="136" t="s">
        <v>649</v>
      </c>
      <c r="G282" s="146">
        <v>30</v>
      </c>
      <c r="H282" s="148"/>
    </row>
    <row r="283" spans="1:8">
      <c r="A283" s="139" t="s">
        <v>676</v>
      </c>
      <c r="B283" s="159">
        <v>381519055522</v>
      </c>
      <c r="C283" s="139" t="s">
        <v>677</v>
      </c>
      <c r="D283" s="90" t="s">
        <v>610</v>
      </c>
      <c r="E283" s="140" t="s">
        <v>678</v>
      </c>
      <c r="F283" s="141" t="s">
        <v>679</v>
      </c>
      <c r="G283" s="231">
        <v>31</v>
      </c>
      <c r="H283" s="148"/>
    </row>
    <row r="284" spans="1:8">
      <c r="A284" s="135" t="s">
        <v>650</v>
      </c>
      <c r="B284" s="157" t="s">
        <v>651</v>
      </c>
      <c r="C284" s="135" t="s">
        <v>652</v>
      </c>
      <c r="D284" s="59" t="s">
        <v>610</v>
      </c>
      <c r="E284" s="102" t="s">
        <v>612</v>
      </c>
      <c r="F284" s="136" t="s">
        <v>653</v>
      </c>
      <c r="G284" s="146">
        <v>32</v>
      </c>
      <c r="H284" s="151"/>
    </row>
    <row r="285" spans="1:8">
      <c r="A285" s="280" t="s">
        <v>1573</v>
      </c>
      <c r="B285" s="157" t="s">
        <v>1574</v>
      </c>
      <c r="C285" s="135" t="s">
        <v>1544</v>
      </c>
      <c r="D285" s="59" t="s">
        <v>610</v>
      </c>
      <c r="E285" s="102" t="s">
        <v>612</v>
      </c>
      <c r="F285" s="136" t="s">
        <v>1620</v>
      </c>
      <c r="G285" s="146">
        <v>33</v>
      </c>
      <c r="H285" s="148"/>
    </row>
    <row r="286" spans="1:8">
      <c r="A286" s="280" t="s">
        <v>1575</v>
      </c>
      <c r="B286" s="157" t="s">
        <v>1576</v>
      </c>
      <c r="C286" s="135" t="s">
        <v>1545</v>
      </c>
      <c r="D286" s="59" t="s">
        <v>610</v>
      </c>
      <c r="E286" s="102" t="s">
        <v>611</v>
      </c>
      <c r="F286" s="136" t="s">
        <v>1621</v>
      </c>
      <c r="G286" s="146">
        <v>34</v>
      </c>
      <c r="H286" s="170"/>
    </row>
    <row r="287" spans="1:8">
      <c r="A287" s="137" t="s">
        <v>672</v>
      </c>
      <c r="B287" s="158" t="s">
        <v>673</v>
      </c>
      <c r="C287" s="137" t="s">
        <v>674</v>
      </c>
      <c r="D287" s="59" t="s">
        <v>610</v>
      </c>
      <c r="E287" s="102" t="s">
        <v>611</v>
      </c>
      <c r="F287" s="138" t="s">
        <v>675</v>
      </c>
      <c r="G287" s="146">
        <v>35</v>
      </c>
      <c r="H287" s="170"/>
    </row>
    <row r="288" spans="1:8">
      <c r="A288" s="281" t="s">
        <v>1642</v>
      </c>
      <c r="B288" s="282" t="s">
        <v>1643</v>
      </c>
      <c r="C288" s="237" t="s">
        <v>1636</v>
      </c>
      <c r="D288" s="229" t="s">
        <v>610</v>
      </c>
      <c r="E288" s="234" t="s">
        <v>612</v>
      </c>
      <c r="F288" s="236" t="s">
        <v>1347</v>
      </c>
      <c r="G288" s="231">
        <v>36</v>
      </c>
      <c r="H288" s="238"/>
    </row>
    <row r="289" spans="1:8">
      <c r="A289" s="135" t="s">
        <v>719</v>
      </c>
      <c r="B289" s="157">
        <v>381519039522</v>
      </c>
      <c r="C289" s="135" t="s">
        <v>720</v>
      </c>
      <c r="D289" s="59" t="s">
        <v>610</v>
      </c>
      <c r="E289" s="102" t="s">
        <v>612</v>
      </c>
      <c r="F289" s="136" t="s">
        <v>721</v>
      </c>
      <c r="G289" s="146">
        <v>37</v>
      </c>
      <c r="H289" s="170"/>
    </row>
    <row r="290" spans="1:8">
      <c r="A290" s="211" t="s">
        <v>408</v>
      </c>
      <c r="B290" s="212">
        <v>381519041655</v>
      </c>
      <c r="C290" s="211" t="s">
        <v>409</v>
      </c>
      <c r="D290" s="171" t="s">
        <v>610</v>
      </c>
      <c r="E290" s="177" t="s">
        <v>670</v>
      </c>
      <c r="F290" s="213" t="s">
        <v>407</v>
      </c>
      <c r="G290" s="146">
        <v>38</v>
      </c>
      <c r="H290" s="151"/>
    </row>
    <row r="291" spans="1:8">
      <c r="A291" s="137" t="s">
        <v>687</v>
      </c>
      <c r="B291" s="158" t="s">
        <v>688</v>
      </c>
      <c r="C291" s="137" t="s">
        <v>689</v>
      </c>
      <c r="D291" s="59" t="s">
        <v>610</v>
      </c>
      <c r="E291" s="102" t="s">
        <v>612</v>
      </c>
      <c r="F291" s="138" t="s">
        <v>690</v>
      </c>
      <c r="G291" s="146">
        <v>39</v>
      </c>
      <c r="H291" s="151"/>
    </row>
    <row r="292" spans="1:8">
      <c r="A292" s="135" t="s">
        <v>696</v>
      </c>
      <c r="B292" s="157">
        <v>381519039536</v>
      </c>
      <c r="C292" s="135" t="s">
        <v>697</v>
      </c>
      <c r="D292" s="59" t="s">
        <v>610</v>
      </c>
      <c r="E292" s="102" t="s">
        <v>698</v>
      </c>
      <c r="F292" s="136" t="s">
        <v>699</v>
      </c>
      <c r="G292" s="146">
        <v>40</v>
      </c>
      <c r="H292" s="148"/>
    </row>
    <row r="293" spans="1:8">
      <c r="A293" s="135" t="s">
        <v>691</v>
      </c>
      <c r="B293" s="157" t="s">
        <v>692</v>
      </c>
      <c r="C293" s="135" t="s">
        <v>693</v>
      </c>
      <c r="D293" s="59" t="s">
        <v>610</v>
      </c>
      <c r="E293" s="102" t="s">
        <v>694</v>
      </c>
      <c r="F293" s="136" t="s">
        <v>695</v>
      </c>
      <c r="G293" s="146">
        <v>41</v>
      </c>
      <c r="H293" s="148"/>
    </row>
    <row r="294" spans="1:8">
      <c r="A294" s="280" t="s">
        <v>1588</v>
      </c>
      <c r="B294" s="157" t="s">
        <v>1589</v>
      </c>
      <c r="C294" s="135" t="s">
        <v>1549</v>
      </c>
      <c r="D294" s="59" t="s">
        <v>610</v>
      </c>
      <c r="E294" s="102" t="s">
        <v>612</v>
      </c>
      <c r="F294" s="136" t="s">
        <v>1624</v>
      </c>
      <c r="G294" s="146">
        <v>42</v>
      </c>
      <c r="H294" s="148"/>
    </row>
    <row r="295" spans="1:8">
      <c r="A295" s="135" t="s">
        <v>713</v>
      </c>
      <c r="B295" s="157">
        <v>381519039515</v>
      </c>
      <c r="C295" s="135" t="s">
        <v>714</v>
      </c>
      <c r="D295" s="59" t="s">
        <v>610</v>
      </c>
      <c r="E295" s="102" t="s">
        <v>611</v>
      </c>
      <c r="F295" s="136" t="s">
        <v>715</v>
      </c>
      <c r="G295" s="146">
        <v>43</v>
      </c>
      <c r="H295" s="170"/>
    </row>
    <row r="296" spans="1:8">
      <c r="A296" s="281" t="s">
        <v>1644</v>
      </c>
      <c r="B296" s="282" t="s">
        <v>1645</v>
      </c>
      <c r="C296" s="237" t="s">
        <v>1637</v>
      </c>
      <c r="D296" s="229" t="s">
        <v>610</v>
      </c>
      <c r="E296" s="234" t="s">
        <v>611</v>
      </c>
      <c r="F296" s="236" t="s">
        <v>1344</v>
      </c>
      <c r="G296" s="231">
        <v>44</v>
      </c>
      <c r="H296" s="238"/>
    </row>
    <row r="297" spans="1:8">
      <c r="A297" s="139" t="s">
        <v>700</v>
      </c>
      <c r="B297" s="159">
        <v>381519055546</v>
      </c>
      <c r="C297" s="139" t="s">
        <v>701</v>
      </c>
      <c r="D297" s="90" t="s">
        <v>610</v>
      </c>
      <c r="E297" s="140" t="s">
        <v>678</v>
      </c>
      <c r="F297" s="141" t="s">
        <v>702</v>
      </c>
      <c r="G297" s="231">
        <v>45</v>
      </c>
      <c r="H297" s="148"/>
    </row>
    <row r="298" spans="1:8">
      <c r="A298" s="135" t="s">
        <v>708</v>
      </c>
      <c r="B298" s="157" t="s">
        <v>709</v>
      </c>
      <c r="C298" s="135" t="s">
        <v>710</v>
      </c>
      <c r="D298" s="59" t="s">
        <v>610</v>
      </c>
      <c r="E298" s="102" t="s">
        <v>711</v>
      </c>
      <c r="F298" s="136" t="s">
        <v>712</v>
      </c>
      <c r="G298" s="146">
        <v>46</v>
      </c>
      <c r="H298" s="151"/>
    </row>
    <row r="299" spans="1:8">
      <c r="A299" s="135" t="s">
        <v>725</v>
      </c>
      <c r="B299" s="157" t="s">
        <v>726</v>
      </c>
      <c r="C299" s="135" t="s">
        <v>727</v>
      </c>
      <c r="D299" s="59" t="s">
        <v>610</v>
      </c>
      <c r="E299" s="102" t="s">
        <v>611</v>
      </c>
      <c r="F299" s="136" t="s">
        <v>728</v>
      </c>
      <c r="G299" s="146">
        <v>47</v>
      </c>
      <c r="H299" s="170"/>
    </row>
    <row r="300" spans="1:8">
      <c r="A300" s="281" t="s">
        <v>1646</v>
      </c>
      <c r="B300" s="282" t="s">
        <v>1647</v>
      </c>
      <c r="C300" s="233" t="s">
        <v>1638</v>
      </c>
      <c r="D300" s="90" t="s">
        <v>610</v>
      </c>
      <c r="E300" s="140" t="s">
        <v>611</v>
      </c>
      <c r="F300" s="141" t="s">
        <v>1345</v>
      </c>
      <c r="G300" s="231">
        <v>48</v>
      </c>
      <c r="H300" s="238"/>
    </row>
    <row r="301" spans="1:8">
      <c r="A301" s="135" t="s">
        <v>703</v>
      </c>
      <c r="B301" s="157" t="s">
        <v>704</v>
      </c>
      <c r="C301" s="135" t="s">
        <v>705</v>
      </c>
      <c r="D301" s="59" t="s">
        <v>610</v>
      </c>
      <c r="E301" s="102" t="s">
        <v>706</v>
      </c>
      <c r="F301" s="136" t="s">
        <v>707</v>
      </c>
      <c r="G301" s="146">
        <v>49</v>
      </c>
      <c r="H301" s="151"/>
    </row>
    <row r="302" spans="1:8">
      <c r="A302" s="139" t="s">
        <v>716</v>
      </c>
      <c r="B302" s="159">
        <v>381519055539</v>
      </c>
      <c r="C302" s="139" t="s">
        <v>717</v>
      </c>
      <c r="D302" s="90" t="s">
        <v>610</v>
      </c>
      <c r="E302" s="140" t="s">
        <v>678</v>
      </c>
      <c r="F302" s="141" t="s">
        <v>718</v>
      </c>
      <c r="G302" s="231">
        <v>50</v>
      </c>
      <c r="H302" s="148"/>
    </row>
    <row r="303" spans="1:8">
      <c r="A303" s="139" t="s">
        <v>954</v>
      </c>
      <c r="B303" s="159">
        <v>381519055560</v>
      </c>
      <c r="C303" s="139" t="s">
        <v>951</v>
      </c>
      <c r="D303" s="90" t="s">
        <v>610</v>
      </c>
      <c r="E303" s="140" t="s">
        <v>952</v>
      </c>
      <c r="F303" s="141" t="s">
        <v>953</v>
      </c>
      <c r="G303" s="231">
        <v>51</v>
      </c>
      <c r="H303" s="148"/>
    </row>
    <row r="304" spans="1:8">
      <c r="A304" s="135" t="s">
        <v>748</v>
      </c>
      <c r="B304" s="157">
        <v>381519019418</v>
      </c>
      <c r="C304" s="135" t="s">
        <v>749</v>
      </c>
      <c r="D304" s="59" t="s">
        <v>610</v>
      </c>
      <c r="E304" s="102" t="s">
        <v>611</v>
      </c>
      <c r="F304" s="136" t="s">
        <v>750</v>
      </c>
      <c r="G304" s="146">
        <v>52</v>
      </c>
      <c r="H304" s="170"/>
    </row>
    <row r="305" spans="1:8">
      <c r="A305" s="135" t="s">
        <v>751</v>
      </c>
      <c r="B305" s="157">
        <v>381519019449</v>
      </c>
      <c r="C305" s="135" t="s">
        <v>752</v>
      </c>
      <c r="D305" s="59" t="s">
        <v>610</v>
      </c>
      <c r="E305" s="102" t="s">
        <v>612</v>
      </c>
      <c r="F305" s="136" t="s">
        <v>753</v>
      </c>
      <c r="G305" s="146">
        <v>53</v>
      </c>
      <c r="H305" s="170"/>
    </row>
    <row r="306" spans="1:8">
      <c r="A306" s="139" t="s">
        <v>722</v>
      </c>
      <c r="B306" s="159">
        <v>381519055515</v>
      </c>
      <c r="C306" s="139" t="s">
        <v>723</v>
      </c>
      <c r="D306" s="90" t="s">
        <v>610</v>
      </c>
      <c r="E306" s="140" t="s">
        <v>624</v>
      </c>
      <c r="F306" s="141" t="s">
        <v>724</v>
      </c>
      <c r="G306" s="231">
        <v>54</v>
      </c>
      <c r="H306" s="148"/>
    </row>
    <row r="307" spans="1:8">
      <c r="A307" s="281" t="s">
        <v>1648</v>
      </c>
      <c r="B307" s="282" t="s">
        <v>1649</v>
      </c>
      <c r="C307" s="237" t="s">
        <v>1639</v>
      </c>
      <c r="D307" s="229" t="s">
        <v>610</v>
      </c>
      <c r="E307" s="234" t="s">
        <v>612</v>
      </c>
      <c r="F307" s="236" t="s">
        <v>1345</v>
      </c>
      <c r="G307" s="231">
        <v>55</v>
      </c>
      <c r="H307" s="148"/>
    </row>
    <row r="308" spans="1:8">
      <c r="A308" s="135" t="s">
        <v>733</v>
      </c>
      <c r="B308" s="157" t="s">
        <v>734</v>
      </c>
      <c r="C308" s="135" t="s">
        <v>735</v>
      </c>
      <c r="D308" s="59" t="s">
        <v>610</v>
      </c>
      <c r="E308" s="102" t="s">
        <v>698</v>
      </c>
      <c r="F308" s="136" t="s">
        <v>736</v>
      </c>
      <c r="G308" s="146">
        <v>56</v>
      </c>
      <c r="H308" s="170"/>
    </row>
    <row r="309" spans="1:8">
      <c r="A309" s="139" t="s">
        <v>737</v>
      </c>
      <c r="B309" s="159">
        <v>381519055614</v>
      </c>
      <c r="C309" s="139" t="s">
        <v>738</v>
      </c>
      <c r="D309" s="90" t="s">
        <v>610</v>
      </c>
      <c r="E309" s="140" t="s">
        <v>678</v>
      </c>
      <c r="F309" s="141" t="s">
        <v>739</v>
      </c>
      <c r="G309" s="231">
        <v>57</v>
      </c>
      <c r="H309" s="148"/>
    </row>
    <row r="310" spans="1:8">
      <c r="A310" s="135" t="s">
        <v>761</v>
      </c>
      <c r="B310" s="157" t="s">
        <v>762</v>
      </c>
      <c r="C310" s="135" t="s">
        <v>763</v>
      </c>
      <c r="D310" s="59" t="s">
        <v>610</v>
      </c>
      <c r="E310" s="102" t="s">
        <v>611</v>
      </c>
      <c r="F310" s="136" t="s">
        <v>764</v>
      </c>
      <c r="G310" s="146">
        <v>58</v>
      </c>
      <c r="H310" s="170"/>
    </row>
    <row r="311" spans="1:8">
      <c r="A311" s="281" t="s">
        <v>1650</v>
      </c>
      <c r="B311" s="282" t="s">
        <v>1651</v>
      </c>
      <c r="C311" s="235" t="s">
        <v>1640</v>
      </c>
      <c r="D311" s="229" t="s">
        <v>610</v>
      </c>
      <c r="E311" s="234" t="s">
        <v>612</v>
      </c>
      <c r="F311" s="236" t="s">
        <v>1344</v>
      </c>
      <c r="G311" s="231">
        <v>59</v>
      </c>
      <c r="H311" s="238"/>
    </row>
    <row r="312" spans="1:8">
      <c r="A312" s="135" t="s">
        <v>729</v>
      </c>
      <c r="B312" s="157" t="s">
        <v>730</v>
      </c>
      <c r="C312" s="135" t="s">
        <v>731</v>
      </c>
      <c r="D312" s="59" t="s">
        <v>610</v>
      </c>
      <c r="E312" s="102" t="s">
        <v>624</v>
      </c>
      <c r="F312" s="136" t="s">
        <v>732</v>
      </c>
      <c r="G312" s="146">
        <v>60</v>
      </c>
      <c r="H312" s="151"/>
    </row>
    <row r="313" spans="1:8">
      <c r="A313" s="139" t="s">
        <v>744</v>
      </c>
      <c r="B313" s="159">
        <v>381519055584</v>
      </c>
      <c r="C313" s="139" t="s">
        <v>745</v>
      </c>
      <c r="D313" s="90" t="s">
        <v>610</v>
      </c>
      <c r="E313" s="140" t="s">
        <v>746</v>
      </c>
      <c r="F313" s="141" t="s">
        <v>747</v>
      </c>
      <c r="G313" s="231">
        <v>61</v>
      </c>
      <c r="H313" s="148"/>
    </row>
    <row r="314" spans="1:8">
      <c r="A314" s="143" t="s">
        <v>758</v>
      </c>
      <c r="B314" s="159">
        <v>381519055607</v>
      </c>
      <c r="C314" s="143" t="s">
        <v>759</v>
      </c>
      <c r="D314" s="90" t="s">
        <v>610</v>
      </c>
      <c r="E314" s="140" t="s">
        <v>678</v>
      </c>
      <c r="F314" s="141" t="s">
        <v>760</v>
      </c>
      <c r="G314" s="231">
        <v>62</v>
      </c>
      <c r="H314" s="148"/>
    </row>
    <row r="315" spans="1:8">
      <c r="A315" s="281" t="s">
        <v>1652</v>
      </c>
      <c r="B315" s="282" t="s">
        <v>1653</v>
      </c>
      <c r="C315" s="235" t="s">
        <v>1641</v>
      </c>
      <c r="D315" s="229" t="s">
        <v>610</v>
      </c>
      <c r="E315" s="234" t="s">
        <v>611</v>
      </c>
      <c r="F315" s="236" t="s">
        <v>1346</v>
      </c>
      <c r="G315" s="231">
        <v>63</v>
      </c>
      <c r="H315" s="148"/>
    </row>
    <row r="316" spans="1:8">
      <c r="A316" s="280" t="s">
        <v>1597</v>
      </c>
      <c r="B316" s="157" t="s">
        <v>1598</v>
      </c>
      <c r="C316" s="135" t="s">
        <v>1550</v>
      </c>
      <c r="D316" s="59" t="s">
        <v>610</v>
      </c>
      <c r="E316" s="102" t="s">
        <v>612</v>
      </c>
      <c r="F316" s="136" t="s">
        <v>1625</v>
      </c>
      <c r="G316" s="146">
        <v>64</v>
      </c>
      <c r="H316" s="170"/>
    </row>
    <row r="317" spans="1:8">
      <c r="A317" s="135" t="s">
        <v>740</v>
      </c>
      <c r="B317" s="157">
        <v>381519039546</v>
      </c>
      <c r="C317" s="135" t="s">
        <v>741</v>
      </c>
      <c r="D317" s="59" t="s">
        <v>610</v>
      </c>
      <c r="E317" s="102" t="s">
        <v>742</v>
      </c>
      <c r="F317" s="136" t="s">
        <v>743</v>
      </c>
      <c r="G317" s="146">
        <v>65</v>
      </c>
      <c r="H317" s="151"/>
    </row>
    <row r="318" spans="1:8">
      <c r="A318" s="137" t="s">
        <v>781</v>
      </c>
      <c r="B318" s="158" t="s">
        <v>782</v>
      </c>
      <c r="C318" s="137" t="s">
        <v>783</v>
      </c>
      <c r="D318" s="59" t="s">
        <v>610</v>
      </c>
      <c r="E318" s="102" t="s">
        <v>611</v>
      </c>
      <c r="F318" s="138" t="s">
        <v>784</v>
      </c>
      <c r="G318" s="146">
        <v>66</v>
      </c>
      <c r="H318" s="148"/>
    </row>
    <row r="319" spans="1:8">
      <c r="A319" s="137" t="s">
        <v>785</v>
      </c>
      <c r="B319" s="158" t="s">
        <v>786</v>
      </c>
      <c r="C319" s="137" t="s">
        <v>787</v>
      </c>
      <c r="D319" s="59" t="s">
        <v>610</v>
      </c>
      <c r="E319" s="102" t="s">
        <v>612</v>
      </c>
      <c r="F319" s="138" t="s">
        <v>788</v>
      </c>
      <c r="G319" s="146">
        <v>67</v>
      </c>
      <c r="H319" s="151"/>
    </row>
    <row r="320" spans="1:8">
      <c r="A320" s="142" t="s">
        <v>754</v>
      </c>
      <c r="B320" s="157" t="s">
        <v>755</v>
      </c>
      <c r="C320" s="142" t="s">
        <v>756</v>
      </c>
      <c r="D320" s="59" t="s">
        <v>610</v>
      </c>
      <c r="E320" s="102" t="s">
        <v>612</v>
      </c>
      <c r="F320" s="136" t="s">
        <v>757</v>
      </c>
      <c r="G320" s="146">
        <v>68</v>
      </c>
      <c r="H320" s="170"/>
    </row>
    <row r="321" spans="1:8">
      <c r="A321" s="280" t="s">
        <v>1609</v>
      </c>
      <c r="B321" s="157" t="s">
        <v>1610</v>
      </c>
      <c r="C321" s="135" t="s">
        <v>1552</v>
      </c>
      <c r="D321" s="59" t="s">
        <v>610</v>
      </c>
      <c r="E321" s="102" t="s">
        <v>611</v>
      </c>
      <c r="F321" s="136" t="s">
        <v>1627</v>
      </c>
      <c r="G321" s="146">
        <v>69</v>
      </c>
      <c r="H321" s="170"/>
    </row>
    <row r="322" spans="1:8">
      <c r="A322" s="135" t="s">
        <v>765</v>
      </c>
      <c r="B322" s="157" t="s">
        <v>766</v>
      </c>
      <c r="C322" s="135" t="s">
        <v>767</v>
      </c>
      <c r="D322" s="59" t="s">
        <v>610</v>
      </c>
      <c r="E322" s="102" t="s">
        <v>706</v>
      </c>
      <c r="F322" s="136" t="s">
        <v>768</v>
      </c>
      <c r="G322" s="146">
        <v>70</v>
      </c>
      <c r="H322" s="151"/>
    </row>
    <row r="323" spans="1:8">
      <c r="A323" s="135" t="s">
        <v>773</v>
      </c>
      <c r="B323" s="157">
        <v>381519030789</v>
      </c>
      <c r="C323" s="135" t="s">
        <v>774</v>
      </c>
      <c r="D323" s="59" t="s">
        <v>610</v>
      </c>
      <c r="E323" s="102" t="s">
        <v>775</v>
      </c>
      <c r="F323" s="136" t="s">
        <v>776</v>
      </c>
      <c r="G323" s="146">
        <v>71</v>
      </c>
      <c r="H323" s="151"/>
    </row>
    <row r="324" spans="1:8">
      <c r="A324" s="135" t="s">
        <v>769</v>
      </c>
      <c r="B324" s="157" t="s">
        <v>770</v>
      </c>
      <c r="C324" s="135" t="s">
        <v>771</v>
      </c>
      <c r="D324" s="59" t="s">
        <v>610</v>
      </c>
      <c r="E324" s="102" t="s">
        <v>611</v>
      </c>
      <c r="F324" s="136" t="s">
        <v>772</v>
      </c>
      <c r="G324" s="146">
        <v>72</v>
      </c>
      <c r="H324" s="170"/>
    </row>
    <row r="325" spans="1:8">
      <c r="A325" s="142" t="s">
        <v>777</v>
      </c>
      <c r="B325" s="157">
        <v>381519039560</v>
      </c>
      <c r="C325" s="142" t="s">
        <v>778</v>
      </c>
      <c r="D325" s="59" t="s">
        <v>610</v>
      </c>
      <c r="E325" s="102" t="s">
        <v>779</v>
      </c>
      <c r="F325" s="136" t="s">
        <v>780</v>
      </c>
      <c r="G325" s="146">
        <v>73</v>
      </c>
      <c r="H325" s="151"/>
    </row>
    <row r="326" spans="1:8">
      <c r="A326" s="280" t="s">
        <v>1607</v>
      </c>
      <c r="B326" s="157" t="s">
        <v>1608</v>
      </c>
      <c r="C326" s="135" t="s">
        <v>1551</v>
      </c>
      <c r="D326" s="59" t="s">
        <v>610</v>
      </c>
      <c r="E326" s="102" t="s">
        <v>611</v>
      </c>
      <c r="F326" s="136" t="s">
        <v>1626</v>
      </c>
      <c r="G326" s="146">
        <v>74</v>
      </c>
      <c r="H326" s="170"/>
    </row>
    <row r="327" spans="1:8">
      <c r="A327" s="160"/>
      <c r="B327" s="160"/>
      <c r="C327" s="160"/>
      <c r="D327" s="160"/>
      <c r="E327" s="160"/>
      <c r="F327" s="160"/>
      <c r="G327" s="146"/>
      <c r="H327" s="101"/>
    </row>
    <row r="328" spans="1:8">
      <c r="A328" s="104" t="s">
        <v>463</v>
      </c>
      <c r="B328" s="104" t="s">
        <v>464</v>
      </c>
      <c r="C328" s="104" t="s">
        <v>465</v>
      </c>
      <c r="D328" s="104" t="s">
        <v>466</v>
      </c>
      <c r="E328" s="105" t="s">
        <v>467</v>
      </c>
      <c r="F328" s="104" t="s">
        <v>468</v>
      </c>
      <c r="G328" s="105" t="s">
        <v>469</v>
      </c>
      <c r="H328" s="105" t="s">
        <v>470</v>
      </c>
    </row>
    <row r="329" spans="1:8" ht="17">
      <c r="A329" s="424" t="s">
        <v>789</v>
      </c>
      <c r="B329" s="424"/>
      <c r="C329" s="424"/>
      <c r="D329" s="424"/>
      <c r="E329" s="424"/>
      <c r="F329" s="424"/>
      <c r="G329" s="424"/>
      <c r="H329" s="424"/>
    </row>
    <row r="330" spans="1:8">
      <c r="A330" s="176" t="s">
        <v>790</v>
      </c>
      <c r="B330" s="176" t="s">
        <v>791</v>
      </c>
      <c r="C330" s="176" t="s">
        <v>792</v>
      </c>
      <c r="D330" s="171" t="s">
        <v>793</v>
      </c>
      <c r="E330" s="177" t="s">
        <v>694</v>
      </c>
      <c r="F330" s="178" t="s">
        <v>1348</v>
      </c>
      <c r="G330" s="179">
        <v>1</v>
      </c>
      <c r="H330" s="170"/>
    </row>
    <row r="331" spans="1:8">
      <c r="A331" s="176" t="s">
        <v>794</v>
      </c>
      <c r="B331" s="176" t="s">
        <v>795</v>
      </c>
      <c r="C331" s="176" t="s">
        <v>796</v>
      </c>
      <c r="D331" s="171" t="s">
        <v>793</v>
      </c>
      <c r="E331" s="177" t="s">
        <v>698</v>
      </c>
      <c r="F331" s="180" t="s">
        <v>1349</v>
      </c>
      <c r="G331" s="179">
        <v>2</v>
      </c>
      <c r="H331" s="148"/>
    </row>
    <row r="332" spans="1:8">
      <c r="A332" s="176" t="s">
        <v>797</v>
      </c>
      <c r="B332" s="176" t="s">
        <v>798</v>
      </c>
      <c r="C332" s="176" t="s">
        <v>799</v>
      </c>
      <c r="D332" s="171" t="s">
        <v>793</v>
      </c>
      <c r="E332" s="177" t="s">
        <v>611</v>
      </c>
      <c r="F332" s="180" t="s">
        <v>1350</v>
      </c>
      <c r="G332" s="179">
        <v>3</v>
      </c>
      <c r="H332" s="170"/>
    </row>
    <row r="333" spans="1:8">
      <c r="A333" s="176" t="s">
        <v>800</v>
      </c>
      <c r="B333" s="176" t="s">
        <v>801</v>
      </c>
      <c r="C333" s="176" t="s">
        <v>802</v>
      </c>
      <c r="D333" s="171" t="s">
        <v>793</v>
      </c>
      <c r="E333" s="177" t="s">
        <v>612</v>
      </c>
      <c r="F333" s="180" t="s">
        <v>1351</v>
      </c>
      <c r="G333" s="179">
        <v>4</v>
      </c>
      <c r="H333" s="170"/>
    </row>
    <row r="334" spans="1:8">
      <c r="A334" s="176" t="s">
        <v>803</v>
      </c>
      <c r="B334" s="181" t="s">
        <v>804</v>
      </c>
      <c r="C334" s="176" t="s">
        <v>805</v>
      </c>
      <c r="D334" s="171" t="s">
        <v>793</v>
      </c>
      <c r="E334" s="177" t="s">
        <v>694</v>
      </c>
      <c r="F334" s="182" t="s">
        <v>1352</v>
      </c>
      <c r="G334" s="179">
        <v>5</v>
      </c>
      <c r="H334" s="170"/>
    </row>
    <row r="335" spans="1:8">
      <c r="A335" s="176" t="s">
        <v>806</v>
      </c>
      <c r="B335" s="176" t="s">
        <v>807</v>
      </c>
      <c r="C335" s="176" t="s">
        <v>808</v>
      </c>
      <c r="D335" s="171" t="s">
        <v>793</v>
      </c>
      <c r="E335" s="177" t="s">
        <v>611</v>
      </c>
      <c r="F335" s="180" t="s">
        <v>1353</v>
      </c>
      <c r="G335" s="179">
        <v>6</v>
      </c>
      <c r="H335" s="170"/>
    </row>
    <row r="336" spans="1:8">
      <c r="A336" s="176" t="s">
        <v>809</v>
      </c>
      <c r="B336" s="176" t="s">
        <v>810</v>
      </c>
      <c r="C336" s="176" t="s">
        <v>811</v>
      </c>
      <c r="D336" s="171" t="s">
        <v>793</v>
      </c>
      <c r="E336" s="177" t="s">
        <v>612</v>
      </c>
      <c r="F336" s="180" t="s">
        <v>1354</v>
      </c>
      <c r="G336" s="179">
        <v>7</v>
      </c>
      <c r="H336" s="170"/>
    </row>
    <row r="337" spans="1:8">
      <c r="A337" s="176" t="s">
        <v>845</v>
      </c>
      <c r="B337" s="176" t="s">
        <v>846</v>
      </c>
      <c r="C337" s="176" t="s">
        <v>847</v>
      </c>
      <c r="D337" s="171" t="s">
        <v>793</v>
      </c>
      <c r="E337" s="177" t="s">
        <v>611</v>
      </c>
      <c r="F337" s="180" t="s">
        <v>1355</v>
      </c>
      <c r="G337" s="179">
        <v>8</v>
      </c>
      <c r="H337" s="170"/>
    </row>
    <row r="338" spans="1:8">
      <c r="A338" s="176" t="s">
        <v>851</v>
      </c>
      <c r="B338" s="176" t="s">
        <v>852</v>
      </c>
      <c r="C338" s="176" t="s">
        <v>853</v>
      </c>
      <c r="D338" s="171" t="s">
        <v>793</v>
      </c>
      <c r="E338" s="177" t="s">
        <v>612</v>
      </c>
      <c r="F338" s="180" t="s">
        <v>1356</v>
      </c>
      <c r="G338" s="179">
        <v>9</v>
      </c>
      <c r="H338" s="170"/>
    </row>
    <row r="339" spans="1:8">
      <c r="A339" s="176" t="s">
        <v>872</v>
      </c>
      <c r="B339" s="176" t="s">
        <v>873</v>
      </c>
      <c r="C339" s="176" t="s">
        <v>874</v>
      </c>
      <c r="D339" s="171" t="s">
        <v>793</v>
      </c>
      <c r="E339" s="177" t="s">
        <v>611</v>
      </c>
      <c r="F339" s="180" t="s">
        <v>1361</v>
      </c>
      <c r="G339" s="179">
        <v>10</v>
      </c>
      <c r="H339" s="170"/>
    </row>
    <row r="340" spans="1:8">
      <c r="A340" s="176" t="s">
        <v>878</v>
      </c>
      <c r="B340" s="176" t="s">
        <v>879</v>
      </c>
      <c r="C340" s="176" t="s">
        <v>880</v>
      </c>
      <c r="D340" s="171" t="s">
        <v>793</v>
      </c>
      <c r="E340" s="177" t="s">
        <v>612</v>
      </c>
      <c r="F340" s="178" t="s">
        <v>1362</v>
      </c>
      <c r="G340" s="179">
        <v>11</v>
      </c>
      <c r="H340" s="170"/>
    </row>
    <row r="341" spans="1:8">
      <c r="A341" s="176" t="s">
        <v>821</v>
      </c>
      <c r="B341" s="176" t="s">
        <v>822</v>
      </c>
      <c r="C341" s="176" t="s">
        <v>823</v>
      </c>
      <c r="D341" s="171" t="s">
        <v>793</v>
      </c>
      <c r="E341" s="177" t="s">
        <v>694</v>
      </c>
      <c r="F341" s="180" t="s">
        <v>1366</v>
      </c>
      <c r="G341" s="179">
        <v>12</v>
      </c>
      <c r="H341" s="170"/>
    </row>
    <row r="342" spans="1:8">
      <c r="A342" s="176" t="s">
        <v>818</v>
      </c>
      <c r="B342" s="176" t="s">
        <v>819</v>
      </c>
      <c r="C342" s="176" t="s">
        <v>820</v>
      </c>
      <c r="D342" s="171" t="s">
        <v>793</v>
      </c>
      <c r="E342" s="177" t="s">
        <v>694</v>
      </c>
      <c r="F342" s="180" t="s">
        <v>1357</v>
      </c>
      <c r="G342" s="179">
        <v>13</v>
      </c>
      <c r="H342" s="170"/>
    </row>
    <row r="343" spans="1:8">
      <c r="A343" s="176" t="s">
        <v>815</v>
      </c>
      <c r="B343" s="176" t="s">
        <v>816</v>
      </c>
      <c r="C343" s="176" t="s">
        <v>817</v>
      </c>
      <c r="D343" s="171" t="s">
        <v>793</v>
      </c>
      <c r="E343" s="177" t="s">
        <v>694</v>
      </c>
      <c r="F343" s="180" t="s">
        <v>1358</v>
      </c>
      <c r="G343" s="179">
        <v>14</v>
      </c>
      <c r="H343" s="148"/>
    </row>
    <row r="344" spans="1:8">
      <c r="A344" s="176" t="s">
        <v>836</v>
      </c>
      <c r="B344" s="176" t="s">
        <v>837</v>
      </c>
      <c r="C344" s="176" t="s">
        <v>838</v>
      </c>
      <c r="D344" s="171" t="s">
        <v>793</v>
      </c>
      <c r="E344" s="177" t="s">
        <v>624</v>
      </c>
      <c r="F344" s="180" t="s">
        <v>1364</v>
      </c>
      <c r="G344" s="179">
        <v>15</v>
      </c>
      <c r="H344" s="151"/>
    </row>
    <row r="345" spans="1:8">
      <c r="A345" s="176" t="s">
        <v>830</v>
      </c>
      <c r="B345" s="176" t="s">
        <v>831</v>
      </c>
      <c r="C345" s="176" t="s">
        <v>832</v>
      </c>
      <c r="D345" s="171" t="s">
        <v>793</v>
      </c>
      <c r="E345" s="177" t="s">
        <v>624</v>
      </c>
      <c r="F345" s="180" t="s">
        <v>1363</v>
      </c>
      <c r="G345" s="179">
        <v>16</v>
      </c>
      <c r="H345" s="151"/>
    </row>
    <row r="346" spans="1:8">
      <c r="A346" s="176" t="s">
        <v>839</v>
      </c>
      <c r="B346" s="176" t="s">
        <v>840</v>
      </c>
      <c r="C346" s="176" t="s">
        <v>841</v>
      </c>
      <c r="D346" s="171" t="s">
        <v>793</v>
      </c>
      <c r="E346" s="177" t="s">
        <v>611</v>
      </c>
      <c r="F346" s="180" t="s">
        <v>1368</v>
      </c>
      <c r="G346" s="179">
        <v>17</v>
      </c>
      <c r="H346" s="170"/>
    </row>
    <row r="347" spans="1:8">
      <c r="A347" s="176" t="s">
        <v>848</v>
      </c>
      <c r="B347" s="176" t="s">
        <v>849</v>
      </c>
      <c r="C347" s="176" t="s">
        <v>850</v>
      </c>
      <c r="D347" s="171" t="s">
        <v>793</v>
      </c>
      <c r="E347" s="177" t="s">
        <v>694</v>
      </c>
      <c r="F347" s="180" t="s">
        <v>1365</v>
      </c>
      <c r="G347" s="179">
        <v>18</v>
      </c>
      <c r="H347" s="148"/>
    </row>
    <row r="348" spans="1:8">
      <c r="A348" s="176" t="s">
        <v>812</v>
      </c>
      <c r="B348" s="176" t="s">
        <v>813</v>
      </c>
      <c r="C348" s="176" t="s">
        <v>814</v>
      </c>
      <c r="D348" s="171" t="s">
        <v>793</v>
      </c>
      <c r="E348" s="177" t="s">
        <v>611</v>
      </c>
      <c r="F348" s="180" t="s">
        <v>1359</v>
      </c>
      <c r="G348" s="179">
        <v>19</v>
      </c>
      <c r="H348" s="170"/>
    </row>
    <row r="349" spans="1:8">
      <c r="A349" s="176" t="s">
        <v>911</v>
      </c>
      <c r="B349" s="176" t="s">
        <v>912</v>
      </c>
      <c r="C349" s="176" t="s">
        <v>913</v>
      </c>
      <c r="D349" s="171" t="s">
        <v>793</v>
      </c>
      <c r="E349" s="177" t="s">
        <v>611</v>
      </c>
      <c r="F349" s="180" t="s">
        <v>1373</v>
      </c>
      <c r="G349" s="179">
        <v>20</v>
      </c>
      <c r="H349" s="170"/>
    </row>
    <row r="350" spans="1:8">
      <c r="A350" s="176" t="s">
        <v>833</v>
      </c>
      <c r="B350" s="176" t="s">
        <v>834</v>
      </c>
      <c r="C350" s="176" t="s">
        <v>835</v>
      </c>
      <c r="D350" s="171" t="s">
        <v>793</v>
      </c>
      <c r="E350" s="177" t="s">
        <v>612</v>
      </c>
      <c r="F350" s="180" t="s">
        <v>1379</v>
      </c>
      <c r="G350" s="179">
        <v>21</v>
      </c>
      <c r="H350" s="170"/>
    </row>
    <row r="351" spans="1:8">
      <c r="A351" s="176" t="s">
        <v>827</v>
      </c>
      <c r="B351" s="176" t="s">
        <v>828</v>
      </c>
      <c r="C351" s="176" t="s">
        <v>829</v>
      </c>
      <c r="D351" s="171" t="s">
        <v>793</v>
      </c>
      <c r="E351" s="177" t="s">
        <v>1117</v>
      </c>
      <c r="F351" s="180" t="s">
        <v>1360</v>
      </c>
      <c r="G351" s="179">
        <v>22</v>
      </c>
      <c r="H351" s="151"/>
    </row>
    <row r="352" spans="1:8">
      <c r="A352" s="176" t="s">
        <v>914</v>
      </c>
      <c r="B352" s="176" t="s">
        <v>915</v>
      </c>
      <c r="C352" s="176" t="s">
        <v>916</v>
      </c>
      <c r="D352" s="171" t="s">
        <v>793</v>
      </c>
      <c r="E352" s="177" t="s">
        <v>612</v>
      </c>
      <c r="F352" s="180" t="s">
        <v>1378</v>
      </c>
      <c r="G352" s="179">
        <v>23</v>
      </c>
      <c r="H352" s="170"/>
    </row>
    <row r="353" spans="1:8">
      <c r="A353" s="176" t="s">
        <v>842</v>
      </c>
      <c r="B353" s="176" t="s">
        <v>843</v>
      </c>
      <c r="C353" s="176" t="s">
        <v>844</v>
      </c>
      <c r="D353" s="171" t="s">
        <v>793</v>
      </c>
      <c r="E353" s="177" t="s">
        <v>706</v>
      </c>
      <c r="F353" s="180" t="s">
        <v>1369</v>
      </c>
      <c r="G353" s="179">
        <v>24</v>
      </c>
      <c r="H353" s="151"/>
    </row>
    <row r="354" spans="1:8">
      <c r="A354" s="176" t="s">
        <v>824</v>
      </c>
      <c r="B354" s="176" t="s">
        <v>825</v>
      </c>
      <c r="C354" s="176" t="s">
        <v>826</v>
      </c>
      <c r="D354" s="171" t="s">
        <v>793</v>
      </c>
      <c r="E354" s="177" t="s">
        <v>706</v>
      </c>
      <c r="F354" s="180" t="s">
        <v>1367</v>
      </c>
      <c r="G354" s="179">
        <v>25</v>
      </c>
      <c r="H354" s="151"/>
    </row>
    <row r="355" spans="1:8">
      <c r="A355" s="176" t="s">
        <v>890</v>
      </c>
      <c r="B355" s="176" t="s">
        <v>891</v>
      </c>
      <c r="C355" s="176" t="s">
        <v>892</v>
      </c>
      <c r="D355" s="171" t="s">
        <v>793</v>
      </c>
      <c r="E355" s="177" t="s">
        <v>694</v>
      </c>
      <c r="F355" s="180" t="s">
        <v>1377</v>
      </c>
      <c r="G355" s="179">
        <v>26</v>
      </c>
      <c r="H355" s="148"/>
    </row>
    <row r="356" spans="1:8">
      <c r="A356" s="176" t="s">
        <v>863</v>
      </c>
      <c r="B356" s="176" t="s">
        <v>864</v>
      </c>
      <c r="C356" s="176" t="s">
        <v>865</v>
      </c>
      <c r="D356" s="171" t="s">
        <v>793</v>
      </c>
      <c r="E356" s="177" t="s">
        <v>1117</v>
      </c>
      <c r="F356" s="180" t="s">
        <v>1374</v>
      </c>
      <c r="G356" s="179">
        <v>27</v>
      </c>
      <c r="H356" s="148"/>
    </row>
    <row r="357" spans="1:8">
      <c r="A357" s="176" t="s">
        <v>923</v>
      </c>
      <c r="B357" s="176" t="s">
        <v>924</v>
      </c>
      <c r="C357" s="176" t="s">
        <v>925</v>
      </c>
      <c r="D357" s="171" t="s">
        <v>793</v>
      </c>
      <c r="E357" s="177" t="s">
        <v>611</v>
      </c>
      <c r="F357" s="178" t="s">
        <v>1391</v>
      </c>
      <c r="G357" s="179">
        <v>28</v>
      </c>
      <c r="H357" s="170"/>
    </row>
    <row r="358" spans="1:8">
      <c r="A358" s="176" t="s">
        <v>869</v>
      </c>
      <c r="B358" s="176" t="s">
        <v>870</v>
      </c>
      <c r="C358" s="176" t="s">
        <v>871</v>
      </c>
      <c r="D358" s="171" t="s">
        <v>793</v>
      </c>
      <c r="E358" s="177" t="s">
        <v>1117</v>
      </c>
      <c r="F358" s="180" t="s">
        <v>1381</v>
      </c>
      <c r="G358" s="179">
        <v>29</v>
      </c>
      <c r="H358" s="148"/>
    </row>
    <row r="359" spans="1:8">
      <c r="A359" s="176" t="s">
        <v>926</v>
      </c>
      <c r="B359" s="176" t="s">
        <v>927</v>
      </c>
      <c r="C359" s="176" t="s">
        <v>928</v>
      </c>
      <c r="D359" s="171" t="s">
        <v>793</v>
      </c>
      <c r="E359" s="177" t="s">
        <v>612</v>
      </c>
      <c r="F359" s="180" t="s">
        <v>1393</v>
      </c>
      <c r="G359" s="179">
        <v>30</v>
      </c>
      <c r="H359" s="170"/>
    </row>
    <row r="360" spans="1:8">
      <c r="A360" s="176" t="s">
        <v>860</v>
      </c>
      <c r="B360" s="176" t="s">
        <v>861</v>
      </c>
      <c r="C360" s="176" t="s">
        <v>862</v>
      </c>
      <c r="D360" s="171" t="s">
        <v>793</v>
      </c>
      <c r="E360" s="177" t="s">
        <v>611</v>
      </c>
      <c r="F360" s="180" t="s">
        <v>1386</v>
      </c>
      <c r="G360" s="179">
        <v>31</v>
      </c>
      <c r="H360" s="170"/>
    </row>
    <row r="361" spans="1:8">
      <c r="A361" s="176" t="s">
        <v>866</v>
      </c>
      <c r="B361" s="176" t="s">
        <v>867</v>
      </c>
      <c r="C361" s="176" t="s">
        <v>868</v>
      </c>
      <c r="D361" s="171" t="s">
        <v>793</v>
      </c>
      <c r="E361" s="177" t="s">
        <v>612</v>
      </c>
      <c r="F361" s="180" t="s">
        <v>1387</v>
      </c>
      <c r="G361" s="179">
        <v>32</v>
      </c>
      <c r="H361" s="170"/>
    </row>
    <row r="362" spans="1:8">
      <c r="A362" s="176" t="s">
        <v>875</v>
      </c>
      <c r="B362" s="176" t="s">
        <v>876</v>
      </c>
      <c r="C362" s="176" t="s">
        <v>877</v>
      </c>
      <c r="D362" s="171" t="s">
        <v>793</v>
      </c>
      <c r="E362" s="177" t="s">
        <v>694</v>
      </c>
      <c r="F362" s="180" t="s">
        <v>1383</v>
      </c>
      <c r="G362" s="179">
        <v>33</v>
      </c>
      <c r="H362" s="148"/>
    </row>
    <row r="363" spans="1:8">
      <c r="A363" s="176" t="s">
        <v>887</v>
      </c>
      <c r="B363" s="176" t="s">
        <v>888</v>
      </c>
      <c r="C363" s="176" t="s">
        <v>889</v>
      </c>
      <c r="D363" s="171" t="s">
        <v>793</v>
      </c>
      <c r="E363" s="177" t="s">
        <v>611</v>
      </c>
      <c r="F363" s="180" t="s">
        <v>1376</v>
      </c>
      <c r="G363" s="179">
        <v>34</v>
      </c>
      <c r="H363" s="170"/>
    </row>
    <row r="364" spans="1:8">
      <c r="A364" s="176" t="s">
        <v>854</v>
      </c>
      <c r="B364" s="176" t="s">
        <v>855</v>
      </c>
      <c r="C364" s="176" t="s">
        <v>856</v>
      </c>
      <c r="D364" s="171" t="s">
        <v>793</v>
      </c>
      <c r="E364" s="177" t="s">
        <v>698</v>
      </c>
      <c r="F364" s="180" t="s">
        <v>1370</v>
      </c>
      <c r="G364" s="179">
        <v>35</v>
      </c>
      <c r="H364" s="148"/>
    </row>
    <row r="365" spans="1:8">
      <c r="A365" s="176" t="s">
        <v>905</v>
      </c>
      <c r="B365" s="176" t="s">
        <v>906</v>
      </c>
      <c r="C365" s="176" t="s">
        <v>907</v>
      </c>
      <c r="D365" s="171" t="s">
        <v>793</v>
      </c>
      <c r="E365" s="177" t="s">
        <v>1117</v>
      </c>
      <c r="F365" s="178" t="s">
        <v>1392</v>
      </c>
      <c r="G365" s="179">
        <v>36</v>
      </c>
      <c r="H365" s="148"/>
    </row>
    <row r="366" spans="1:8">
      <c r="A366" s="176" t="s">
        <v>881</v>
      </c>
      <c r="B366" s="176" t="s">
        <v>882</v>
      </c>
      <c r="C366" s="176" t="s">
        <v>883</v>
      </c>
      <c r="D366" s="171" t="s">
        <v>793</v>
      </c>
      <c r="E366" s="177" t="s">
        <v>624</v>
      </c>
      <c r="F366" s="180" t="s">
        <v>1372</v>
      </c>
      <c r="G366" s="179">
        <v>37</v>
      </c>
      <c r="H366" s="151"/>
    </row>
    <row r="367" spans="1:8">
      <c r="A367" s="176" t="s">
        <v>884</v>
      </c>
      <c r="B367" s="176" t="s">
        <v>885</v>
      </c>
      <c r="C367" s="176" t="s">
        <v>886</v>
      </c>
      <c r="D367" s="171" t="s">
        <v>793</v>
      </c>
      <c r="E367" s="177" t="s">
        <v>706</v>
      </c>
      <c r="F367" s="180" t="s">
        <v>1375</v>
      </c>
      <c r="G367" s="179">
        <v>38</v>
      </c>
      <c r="H367" s="151"/>
    </row>
    <row r="368" spans="1:8">
      <c r="A368" s="176" t="s">
        <v>896</v>
      </c>
      <c r="B368" s="176" t="s">
        <v>897</v>
      </c>
      <c r="C368" s="176" t="s">
        <v>898</v>
      </c>
      <c r="D368" s="171" t="s">
        <v>793</v>
      </c>
      <c r="E368" s="177" t="s">
        <v>1117</v>
      </c>
      <c r="F368" s="180" t="s">
        <v>1388</v>
      </c>
      <c r="G368" s="179">
        <v>39</v>
      </c>
      <c r="H368" s="148"/>
    </row>
    <row r="369" spans="1:8">
      <c r="A369" s="176" t="s">
        <v>893</v>
      </c>
      <c r="B369" s="176" t="s">
        <v>894</v>
      </c>
      <c r="C369" s="176" t="s">
        <v>895</v>
      </c>
      <c r="D369" s="171" t="s">
        <v>793</v>
      </c>
      <c r="E369" s="177" t="s">
        <v>694</v>
      </c>
      <c r="F369" s="180" t="s">
        <v>1384</v>
      </c>
      <c r="G369" s="179">
        <v>40</v>
      </c>
      <c r="H369" s="170"/>
    </row>
    <row r="370" spans="1:8">
      <c r="A370" s="176" t="s">
        <v>857</v>
      </c>
      <c r="B370" s="183" t="s">
        <v>858</v>
      </c>
      <c r="C370" s="176" t="s">
        <v>859</v>
      </c>
      <c r="D370" s="171" t="s">
        <v>793</v>
      </c>
      <c r="E370" s="177" t="s">
        <v>706</v>
      </c>
      <c r="F370" s="178" t="s">
        <v>1371</v>
      </c>
      <c r="G370" s="179">
        <v>41</v>
      </c>
      <c r="H370" s="151"/>
    </row>
    <row r="371" spans="1:8">
      <c r="A371" s="176" t="s">
        <v>902</v>
      </c>
      <c r="B371" s="176" t="s">
        <v>903</v>
      </c>
      <c r="C371" s="176" t="s">
        <v>904</v>
      </c>
      <c r="D371" s="171" t="s">
        <v>793</v>
      </c>
      <c r="E371" s="177" t="s">
        <v>611</v>
      </c>
      <c r="F371" s="180" t="s">
        <v>1382</v>
      </c>
      <c r="G371" s="179">
        <v>42</v>
      </c>
      <c r="H371" s="170"/>
    </row>
    <row r="372" spans="1:8">
      <c r="A372" s="176" t="s">
        <v>908</v>
      </c>
      <c r="B372" s="176" t="s">
        <v>909</v>
      </c>
      <c r="C372" s="176" t="s">
        <v>910</v>
      </c>
      <c r="D372" s="171" t="s">
        <v>793</v>
      </c>
      <c r="E372" s="177" t="s">
        <v>612</v>
      </c>
      <c r="F372" s="180" t="s">
        <v>1385</v>
      </c>
      <c r="G372" s="179">
        <v>43</v>
      </c>
      <c r="H372" s="170"/>
    </row>
    <row r="373" spans="1:8">
      <c r="A373" s="176" t="s">
        <v>899</v>
      </c>
      <c r="B373" s="176" t="s">
        <v>900</v>
      </c>
      <c r="C373" s="176" t="s">
        <v>901</v>
      </c>
      <c r="D373" s="171" t="s">
        <v>793</v>
      </c>
      <c r="E373" s="177" t="s">
        <v>1117</v>
      </c>
      <c r="F373" s="180" t="s">
        <v>1380</v>
      </c>
      <c r="G373" s="179">
        <v>44</v>
      </c>
      <c r="H373" s="151"/>
    </row>
    <row r="374" spans="1:8">
      <c r="A374" s="176" t="s">
        <v>917</v>
      </c>
      <c r="B374" s="176" t="s">
        <v>918</v>
      </c>
      <c r="C374" s="176" t="s">
        <v>919</v>
      </c>
      <c r="D374" s="171" t="s">
        <v>793</v>
      </c>
      <c r="E374" s="177" t="s">
        <v>694</v>
      </c>
      <c r="F374" s="180" t="s">
        <v>1389</v>
      </c>
      <c r="G374" s="179">
        <v>45</v>
      </c>
      <c r="H374" s="170"/>
    </row>
    <row r="375" spans="1:8">
      <c r="A375" s="176" t="s">
        <v>920</v>
      </c>
      <c r="B375" s="176" t="s">
        <v>921</v>
      </c>
      <c r="C375" s="176" t="s">
        <v>922</v>
      </c>
      <c r="D375" s="171" t="s">
        <v>793</v>
      </c>
      <c r="E375" s="177" t="s">
        <v>706</v>
      </c>
      <c r="F375" s="180" t="s">
        <v>1390</v>
      </c>
      <c r="G375" s="179">
        <v>46</v>
      </c>
      <c r="H375" s="151"/>
    </row>
    <row r="376" spans="1:8">
      <c r="A376" s="176" t="s">
        <v>929</v>
      </c>
      <c r="B376" s="176" t="s">
        <v>930</v>
      </c>
      <c r="C376" s="176" t="s">
        <v>931</v>
      </c>
      <c r="D376" s="171" t="s">
        <v>793</v>
      </c>
      <c r="E376" s="177" t="s">
        <v>694</v>
      </c>
      <c r="F376" s="184" t="s">
        <v>1394</v>
      </c>
      <c r="G376" s="179">
        <v>47</v>
      </c>
      <c r="H376" s="175"/>
    </row>
    <row r="377" spans="1:8">
      <c r="A377" s="176" t="s">
        <v>932</v>
      </c>
      <c r="B377" s="176" t="s">
        <v>933</v>
      </c>
      <c r="C377" s="176" t="s">
        <v>934</v>
      </c>
      <c r="D377" s="171" t="s">
        <v>793</v>
      </c>
      <c r="E377" s="177" t="s">
        <v>612</v>
      </c>
      <c r="F377" s="180" t="s">
        <v>1395</v>
      </c>
      <c r="G377" s="179">
        <v>48</v>
      </c>
      <c r="H377" s="170"/>
    </row>
    <row r="378" spans="1:8">
      <c r="A378" s="176" t="s">
        <v>935</v>
      </c>
      <c r="B378" s="176" t="s">
        <v>936</v>
      </c>
      <c r="C378" s="176" t="s">
        <v>937</v>
      </c>
      <c r="D378" s="171" t="s">
        <v>793</v>
      </c>
      <c r="E378" s="177" t="s">
        <v>698</v>
      </c>
      <c r="F378" s="180" t="s">
        <v>1396</v>
      </c>
      <c r="G378" s="179">
        <v>49</v>
      </c>
      <c r="H378" s="170"/>
    </row>
    <row r="379" spans="1:8">
      <c r="A379" s="176" t="s">
        <v>938</v>
      </c>
      <c r="B379" s="176" t="s">
        <v>939</v>
      </c>
      <c r="C379" s="176" t="s">
        <v>940</v>
      </c>
      <c r="D379" s="171" t="s">
        <v>793</v>
      </c>
      <c r="E379" s="177" t="s">
        <v>624</v>
      </c>
      <c r="F379" s="180" t="s">
        <v>1397</v>
      </c>
      <c r="G379" s="179">
        <v>50</v>
      </c>
      <c r="H379" s="151"/>
    </row>
    <row r="380" spans="1:8">
      <c r="A380" s="104" t="s">
        <v>463</v>
      </c>
      <c r="B380" s="104" t="s">
        <v>464</v>
      </c>
      <c r="C380" s="104" t="s">
        <v>465</v>
      </c>
      <c r="D380" s="104" t="s">
        <v>466</v>
      </c>
      <c r="E380" s="105" t="s">
        <v>467</v>
      </c>
      <c r="F380" s="104" t="s">
        <v>468</v>
      </c>
      <c r="G380" s="105" t="s">
        <v>469</v>
      </c>
      <c r="H380" s="105" t="s">
        <v>470</v>
      </c>
    </row>
    <row r="381" spans="1:8" ht="17">
      <c r="A381" s="424" t="s">
        <v>246</v>
      </c>
      <c r="B381" s="424"/>
      <c r="C381" s="424"/>
      <c r="D381" s="424"/>
      <c r="E381" s="424"/>
      <c r="F381" s="424"/>
      <c r="G381" s="424"/>
      <c r="H381" s="424"/>
    </row>
    <row r="382" spans="1:8">
      <c r="A382" s="176" t="s">
        <v>292</v>
      </c>
      <c r="B382" s="176" t="s">
        <v>270</v>
      </c>
      <c r="C382" s="176" t="str">
        <f t="shared" ref="C382:C401" si="6">"00"&amp;B382</f>
        <v>00730870807644</v>
      </c>
      <c r="D382" s="59" t="s">
        <v>246</v>
      </c>
      <c r="E382" s="102" t="s">
        <v>250</v>
      </c>
      <c r="F382" s="136" t="s">
        <v>247</v>
      </c>
      <c r="G382" s="102">
        <v>1</v>
      </c>
      <c r="H382" s="243"/>
    </row>
    <row r="383" spans="1:8">
      <c r="A383" s="176" t="s">
        <v>293</v>
      </c>
      <c r="B383" s="176" t="s">
        <v>271</v>
      </c>
      <c r="C383" s="176" t="str">
        <f t="shared" si="6"/>
        <v>00730870807668</v>
      </c>
      <c r="D383" s="59" t="s">
        <v>246</v>
      </c>
      <c r="E383" s="102" t="s">
        <v>250</v>
      </c>
      <c r="F383" s="136" t="s">
        <v>251</v>
      </c>
      <c r="G383" s="102">
        <v>2</v>
      </c>
      <c r="H383" s="243"/>
    </row>
    <row r="384" spans="1:8">
      <c r="A384" s="176" t="s">
        <v>294</v>
      </c>
      <c r="B384" s="176" t="s">
        <v>272</v>
      </c>
      <c r="C384" s="176" t="str">
        <f t="shared" si="6"/>
        <v>00730870802069</v>
      </c>
      <c r="D384" s="59" t="s">
        <v>246</v>
      </c>
      <c r="E384" s="102" t="s">
        <v>611</v>
      </c>
      <c r="F384" s="136" t="s">
        <v>252</v>
      </c>
      <c r="G384" s="102">
        <v>3</v>
      </c>
      <c r="H384" s="243"/>
    </row>
    <row r="385" spans="1:9">
      <c r="A385" s="176" t="s">
        <v>295</v>
      </c>
      <c r="B385" s="176" t="s">
        <v>273</v>
      </c>
      <c r="C385" s="176" t="str">
        <f t="shared" si="6"/>
        <v>00730870802106</v>
      </c>
      <c r="D385" s="59" t="s">
        <v>246</v>
      </c>
      <c r="E385" s="102" t="s">
        <v>612</v>
      </c>
      <c r="F385" s="136" t="s">
        <v>253</v>
      </c>
      <c r="G385" s="102">
        <v>4</v>
      </c>
      <c r="H385" s="243"/>
    </row>
    <row r="386" spans="1:9">
      <c r="A386" s="176" t="s">
        <v>296</v>
      </c>
      <c r="B386" s="176" t="s">
        <v>274</v>
      </c>
      <c r="C386" s="176" t="str">
        <f t="shared" si="6"/>
        <v>00730870696255</v>
      </c>
      <c r="D386" s="59" t="s">
        <v>246</v>
      </c>
      <c r="E386" s="102" t="s">
        <v>611</v>
      </c>
      <c r="F386" s="136" t="s">
        <v>275</v>
      </c>
      <c r="G386" s="102">
        <v>5</v>
      </c>
      <c r="H386" s="243"/>
    </row>
    <row r="387" spans="1:9">
      <c r="A387" s="176" t="s">
        <v>297</v>
      </c>
      <c r="B387" s="176" t="s">
        <v>277</v>
      </c>
      <c r="C387" s="176" t="str">
        <f t="shared" si="6"/>
        <v>00730870769262</v>
      </c>
      <c r="D387" s="59" t="s">
        <v>246</v>
      </c>
      <c r="E387" s="102" t="s">
        <v>612</v>
      </c>
      <c r="F387" s="136" t="s">
        <v>276</v>
      </c>
      <c r="G387" s="102">
        <v>6</v>
      </c>
      <c r="H387" s="243"/>
    </row>
    <row r="388" spans="1:9">
      <c r="A388" s="176" t="s">
        <v>298</v>
      </c>
      <c r="B388" s="176" t="s">
        <v>278</v>
      </c>
      <c r="C388" s="176" t="str">
        <f t="shared" si="6"/>
        <v>00730870777046</v>
      </c>
      <c r="D388" s="59" t="s">
        <v>246</v>
      </c>
      <c r="E388" s="102" t="s">
        <v>779</v>
      </c>
      <c r="F388" s="136" t="s">
        <v>248</v>
      </c>
      <c r="G388" s="102">
        <v>7</v>
      </c>
      <c r="H388" s="243"/>
    </row>
    <row r="389" spans="1:9">
      <c r="A389" s="176" t="s">
        <v>299</v>
      </c>
      <c r="B389" s="176" t="s">
        <v>279</v>
      </c>
      <c r="C389" s="176" t="str">
        <f t="shared" si="6"/>
        <v>00730870743102</v>
      </c>
      <c r="D389" s="59" t="s">
        <v>246</v>
      </c>
      <c r="E389" s="102" t="s">
        <v>611</v>
      </c>
      <c r="F389" s="136" t="s">
        <v>254</v>
      </c>
      <c r="G389" s="102">
        <v>8</v>
      </c>
      <c r="H389" s="243"/>
    </row>
    <row r="390" spans="1:9">
      <c r="A390" s="176" t="s">
        <v>300</v>
      </c>
      <c r="B390" s="176" t="s">
        <v>280</v>
      </c>
      <c r="C390" s="176" t="str">
        <f t="shared" si="6"/>
        <v>00730870788400</v>
      </c>
      <c r="D390" s="59" t="s">
        <v>246</v>
      </c>
      <c r="E390" s="102" t="s">
        <v>612</v>
      </c>
      <c r="F390" s="136" t="s">
        <v>255</v>
      </c>
      <c r="G390" s="102">
        <v>9</v>
      </c>
      <c r="H390" s="243"/>
    </row>
    <row r="391" spans="1:9">
      <c r="A391" s="245" t="s">
        <v>1402</v>
      </c>
      <c r="B391" s="245" t="s">
        <v>1403</v>
      </c>
      <c r="C391" s="245" t="s">
        <v>1404</v>
      </c>
      <c r="D391" s="229" t="s">
        <v>246</v>
      </c>
      <c r="E391" s="234" t="s">
        <v>1405</v>
      </c>
      <c r="F391" s="236" t="s">
        <v>1406</v>
      </c>
      <c r="G391" s="234">
        <v>10</v>
      </c>
      <c r="H391" s="243"/>
      <c r="I391" s="244" t="s">
        <v>1407</v>
      </c>
    </row>
    <row r="392" spans="1:9">
      <c r="A392" s="176" t="s">
        <v>301</v>
      </c>
      <c r="B392" s="176" t="s">
        <v>281</v>
      </c>
      <c r="C392" s="176" t="str">
        <f t="shared" si="6"/>
        <v>00730870810958</v>
      </c>
      <c r="D392" s="59" t="s">
        <v>246</v>
      </c>
      <c r="E392" s="102" t="s">
        <v>694</v>
      </c>
      <c r="F392" s="136" t="s">
        <v>249</v>
      </c>
      <c r="G392" s="102">
        <v>11</v>
      </c>
      <c r="H392" s="243"/>
      <c r="I392" s="244"/>
    </row>
    <row r="393" spans="1:9">
      <c r="A393" s="176" t="s">
        <v>302</v>
      </c>
      <c r="B393" s="176" t="s">
        <v>282</v>
      </c>
      <c r="C393" s="176" t="str">
        <f t="shared" si="6"/>
        <v>00730870809839</v>
      </c>
      <c r="D393" s="59" t="s">
        <v>246</v>
      </c>
      <c r="E393" s="102" t="s">
        <v>611</v>
      </c>
      <c r="F393" s="136" t="s">
        <v>256</v>
      </c>
      <c r="G393" s="102">
        <v>12</v>
      </c>
      <c r="H393" s="243"/>
      <c r="I393" s="244"/>
    </row>
    <row r="394" spans="1:9">
      <c r="A394" s="176" t="s">
        <v>303</v>
      </c>
      <c r="B394" s="176" t="s">
        <v>283</v>
      </c>
      <c r="C394" s="176" t="str">
        <f t="shared" si="6"/>
        <v>00730870809853</v>
      </c>
      <c r="D394" s="59" t="s">
        <v>246</v>
      </c>
      <c r="E394" s="102" t="s">
        <v>612</v>
      </c>
      <c r="F394" s="136" t="s">
        <v>257</v>
      </c>
      <c r="G394" s="102">
        <v>13</v>
      </c>
      <c r="H394" s="243"/>
      <c r="I394" s="244"/>
    </row>
    <row r="395" spans="1:9">
      <c r="A395" s="176" t="s">
        <v>304</v>
      </c>
      <c r="B395" s="176" t="s">
        <v>284</v>
      </c>
      <c r="C395" s="176" t="str">
        <f t="shared" si="6"/>
        <v>00730870784424</v>
      </c>
      <c r="D395" s="59" t="s">
        <v>246</v>
      </c>
      <c r="E395" s="102" t="s">
        <v>624</v>
      </c>
      <c r="F395" s="136" t="s">
        <v>258</v>
      </c>
      <c r="G395" s="102">
        <v>14</v>
      </c>
      <c r="H395" s="243"/>
      <c r="I395" s="244"/>
    </row>
    <row r="396" spans="1:9">
      <c r="A396" s="176" t="s">
        <v>305</v>
      </c>
      <c r="B396" s="176" t="s">
        <v>285</v>
      </c>
      <c r="C396" s="176" t="str">
        <f t="shared" si="6"/>
        <v>00730870696279</v>
      </c>
      <c r="D396" s="59" t="s">
        <v>246</v>
      </c>
      <c r="E396" s="102" t="s">
        <v>268</v>
      </c>
      <c r="F396" s="136" t="s">
        <v>259</v>
      </c>
      <c r="G396" s="102">
        <v>15</v>
      </c>
      <c r="H396" s="243"/>
      <c r="I396" s="244"/>
    </row>
    <row r="397" spans="1:9">
      <c r="A397" s="245" t="s">
        <v>1402</v>
      </c>
      <c r="B397" s="245" t="s">
        <v>1408</v>
      </c>
      <c r="C397" s="245" t="s">
        <v>1409</v>
      </c>
      <c r="D397" s="229" t="s">
        <v>246</v>
      </c>
      <c r="E397" s="234" t="s">
        <v>250</v>
      </c>
      <c r="F397" s="236" t="s">
        <v>1410</v>
      </c>
      <c r="G397" s="234">
        <v>16</v>
      </c>
      <c r="H397" s="243"/>
      <c r="I397" s="244" t="s">
        <v>1407</v>
      </c>
    </row>
    <row r="398" spans="1:9">
      <c r="A398" s="176" t="s">
        <v>306</v>
      </c>
      <c r="B398" s="176" t="s">
        <v>286</v>
      </c>
      <c r="C398" s="176" t="str">
        <f t="shared" si="6"/>
        <v>00730870802182</v>
      </c>
      <c r="D398" s="59" t="s">
        <v>246</v>
      </c>
      <c r="E398" s="102" t="s">
        <v>268</v>
      </c>
      <c r="F398" s="136" t="s">
        <v>287</v>
      </c>
      <c r="G398" s="102">
        <v>17</v>
      </c>
      <c r="H398" s="243"/>
      <c r="I398" s="244"/>
    </row>
    <row r="399" spans="1:9">
      <c r="A399" s="176" t="s">
        <v>307</v>
      </c>
      <c r="B399" s="176" t="s">
        <v>288</v>
      </c>
      <c r="C399" s="176" t="str">
        <f t="shared" si="6"/>
        <v>00730870807057</v>
      </c>
      <c r="D399" s="59" t="s">
        <v>246</v>
      </c>
      <c r="E399" s="102" t="s">
        <v>269</v>
      </c>
      <c r="F399" s="136" t="s">
        <v>289</v>
      </c>
      <c r="G399" s="102">
        <v>18</v>
      </c>
      <c r="H399" s="243"/>
      <c r="I399" s="244"/>
    </row>
    <row r="400" spans="1:9">
      <c r="A400" s="176" t="s">
        <v>308</v>
      </c>
      <c r="B400" s="176" t="s">
        <v>290</v>
      </c>
      <c r="C400" s="176" t="str">
        <f t="shared" si="6"/>
        <v>00730870811399</v>
      </c>
      <c r="D400" s="59" t="s">
        <v>246</v>
      </c>
      <c r="E400" s="102" t="s">
        <v>694</v>
      </c>
      <c r="F400" s="136" t="s">
        <v>260</v>
      </c>
      <c r="G400" s="102">
        <v>19</v>
      </c>
      <c r="H400" s="243"/>
      <c r="I400" s="244"/>
    </row>
    <row r="401" spans="1:9">
      <c r="A401" s="144" t="s">
        <v>310</v>
      </c>
      <c r="B401" s="144" t="s">
        <v>309</v>
      </c>
      <c r="C401" s="144" t="str">
        <f t="shared" si="6"/>
        <v>00730870807682</v>
      </c>
      <c r="D401" s="59" t="s">
        <v>246</v>
      </c>
      <c r="E401" s="102" t="s">
        <v>779</v>
      </c>
      <c r="F401" s="136" t="s">
        <v>261</v>
      </c>
      <c r="G401" s="102">
        <v>20</v>
      </c>
      <c r="H401" s="243"/>
      <c r="I401" s="244"/>
    </row>
    <row r="402" spans="1:9">
      <c r="A402" s="144" t="s">
        <v>313</v>
      </c>
      <c r="B402" s="144" t="s">
        <v>311</v>
      </c>
      <c r="C402" s="144" t="s">
        <v>312</v>
      </c>
      <c r="D402" s="59" t="s">
        <v>246</v>
      </c>
      <c r="E402" s="102" t="s">
        <v>611</v>
      </c>
      <c r="F402" s="136" t="s">
        <v>262</v>
      </c>
      <c r="G402" s="102">
        <v>21</v>
      </c>
      <c r="H402" s="243"/>
      <c r="I402" s="244"/>
    </row>
    <row r="403" spans="1:9">
      <c r="A403" s="144" t="s">
        <v>291</v>
      </c>
      <c r="B403" s="144" t="s">
        <v>314</v>
      </c>
      <c r="C403" s="144" t="s">
        <v>315</v>
      </c>
      <c r="D403" s="59" t="s">
        <v>246</v>
      </c>
      <c r="E403" s="102" t="s">
        <v>612</v>
      </c>
      <c r="F403" s="136" t="s">
        <v>263</v>
      </c>
      <c r="G403" s="102">
        <v>22</v>
      </c>
      <c r="H403" s="243"/>
      <c r="I403" s="244"/>
    </row>
    <row r="404" spans="1:9">
      <c r="A404" s="245" t="s">
        <v>1411</v>
      </c>
      <c r="B404" s="245" t="s">
        <v>1412</v>
      </c>
      <c r="C404" s="245" t="s">
        <v>1413</v>
      </c>
      <c r="D404" s="229" t="s">
        <v>246</v>
      </c>
      <c r="E404" s="234" t="s">
        <v>611</v>
      </c>
      <c r="F404" s="236" t="s">
        <v>1414</v>
      </c>
      <c r="G404" s="234">
        <v>23</v>
      </c>
      <c r="H404" s="243"/>
      <c r="I404" s="244" t="s">
        <v>1407</v>
      </c>
    </row>
    <row r="405" spans="1:9">
      <c r="A405" s="245" t="s">
        <v>1415</v>
      </c>
      <c r="B405" s="245" t="s">
        <v>1416</v>
      </c>
      <c r="C405" s="245" t="s">
        <v>1417</v>
      </c>
      <c r="D405" s="229" t="s">
        <v>246</v>
      </c>
      <c r="E405" s="234" t="s">
        <v>612</v>
      </c>
      <c r="F405" s="236" t="s">
        <v>1418</v>
      </c>
      <c r="G405" s="234">
        <v>24</v>
      </c>
      <c r="H405" s="243"/>
      <c r="I405" s="244" t="s">
        <v>1407</v>
      </c>
    </row>
    <row r="406" spans="1:9">
      <c r="A406" s="245" t="s">
        <v>1419</v>
      </c>
      <c r="B406" s="245" t="s">
        <v>1420</v>
      </c>
      <c r="C406" s="245" t="s">
        <v>1421</v>
      </c>
      <c r="D406" s="229" t="s">
        <v>246</v>
      </c>
      <c r="E406" s="234" t="s">
        <v>611</v>
      </c>
      <c r="F406" s="236" t="s">
        <v>1422</v>
      </c>
      <c r="G406" s="234">
        <v>25</v>
      </c>
      <c r="H406" s="243"/>
      <c r="I406" s="244" t="s">
        <v>1407</v>
      </c>
    </row>
    <row r="407" spans="1:9">
      <c r="A407" s="245" t="s">
        <v>1423</v>
      </c>
      <c r="B407" s="245" t="s">
        <v>1424</v>
      </c>
      <c r="C407" s="245" t="s">
        <v>1425</v>
      </c>
      <c r="D407" s="229" t="s">
        <v>246</v>
      </c>
      <c r="E407" s="234" t="s">
        <v>612</v>
      </c>
      <c r="F407" s="236" t="s">
        <v>1426</v>
      </c>
      <c r="G407" s="234">
        <v>26</v>
      </c>
      <c r="H407" s="243"/>
      <c r="I407" s="244" t="s">
        <v>1407</v>
      </c>
    </row>
    <row r="408" spans="1:9">
      <c r="A408" s="245" t="s">
        <v>1427</v>
      </c>
      <c r="B408" s="245" t="s">
        <v>1428</v>
      </c>
      <c r="C408" s="245" t="s">
        <v>1429</v>
      </c>
      <c r="D408" s="229" t="s">
        <v>246</v>
      </c>
      <c r="E408" s="234" t="s">
        <v>611</v>
      </c>
      <c r="F408" s="236" t="s">
        <v>1430</v>
      </c>
      <c r="G408" s="234">
        <v>27</v>
      </c>
      <c r="H408" s="243"/>
      <c r="I408" s="244" t="s">
        <v>1407</v>
      </c>
    </row>
    <row r="409" spans="1:9">
      <c r="A409" s="245" t="s">
        <v>1431</v>
      </c>
      <c r="B409" s="245" t="s">
        <v>1432</v>
      </c>
      <c r="C409" s="245" t="s">
        <v>1433</v>
      </c>
      <c r="D409" s="229" t="s">
        <v>246</v>
      </c>
      <c r="E409" s="234" t="s">
        <v>612</v>
      </c>
      <c r="F409" s="236" t="s">
        <v>1434</v>
      </c>
      <c r="G409" s="234">
        <v>28</v>
      </c>
      <c r="H409" s="243"/>
      <c r="I409" s="244" t="s">
        <v>1407</v>
      </c>
    </row>
  </sheetData>
  <mergeCells count="15">
    <mergeCell ref="A381:H381"/>
    <mergeCell ref="A5:H5"/>
    <mergeCell ref="A6:H6"/>
    <mergeCell ref="A7:H7"/>
    <mergeCell ref="A1:B1"/>
    <mergeCell ref="A3:H3"/>
    <mergeCell ref="A10:R10"/>
    <mergeCell ref="A252:H252"/>
    <mergeCell ref="A329:H329"/>
    <mergeCell ref="A192:H192"/>
    <mergeCell ref="A12:H12"/>
    <mergeCell ref="A8:H8"/>
    <mergeCell ref="A9:H9"/>
    <mergeCell ref="A15:H15"/>
    <mergeCell ref="A13:H13"/>
  </mergeCells>
  <phoneticPr fontId="24" type="noConversion"/>
  <pageMargins left="0.75" right="0.75" top="0.79" bottom="0.76" header="0.5" footer="0.5"/>
  <headerFooter alignWithMargins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09"/>
  <sheetViews>
    <sheetView workbookViewId="0">
      <selection sqref="A1:B1"/>
    </sheetView>
  </sheetViews>
  <sheetFormatPr baseColWidth="10" defaultColWidth="8.83203125" defaultRowHeight="12" x14ac:dyDescent="0"/>
  <cols>
    <col min="1" max="1" width="13.33203125" style="7" customWidth="1"/>
    <col min="2" max="2" width="10.33203125" style="7" bestFit="1" customWidth="1"/>
    <col min="3" max="3" width="11" style="7" bestFit="1" customWidth="1"/>
    <col min="4" max="4" width="26.5" style="7" bestFit="1" customWidth="1"/>
    <col min="5" max="5" width="14.5" style="7" bestFit="1" customWidth="1"/>
    <col min="6" max="6" width="58.83203125" style="7" bestFit="1" customWidth="1"/>
    <col min="7" max="7" width="12.1640625" style="10" bestFit="1" customWidth="1"/>
    <col min="8" max="8" width="7.83203125" style="11" bestFit="1" customWidth="1"/>
    <col min="9" max="16384" width="8.83203125" style="7"/>
  </cols>
  <sheetData>
    <row r="1" spans="1:18">
      <c r="A1" s="435" t="s">
        <v>416</v>
      </c>
      <c r="B1" s="435"/>
    </row>
    <row r="3" spans="1:18" ht="28">
      <c r="A3" s="429" t="s">
        <v>501</v>
      </c>
      <c r="B3" s="429"/>
      <c r="C3" s="429"/>
      <c r="D3" s="429"/>
      <c r="E3" s="429"/>
      <c r="F3" s="429"/>
      <c r="G3" s="429"/>
      <c r="H3" s="429"/>
      <c r="I3" s="87"/>
    </row>
    <row r="4" spans="1:18" ht="28">
      <c r="A4" s="13" t="s">
        <v>410</v>
      </c>
      <c r="B4" s="8"/>
      <c r="C4" s="8"/>
      <c r="D4" s="8"/>
      <c r="E4" s="8"/>
      <c r="F4" s="8"/>
      <c r="G4" s="8"/>
      <c r="H4" s="8"/>
    </row>
    <row r="5" spans="1:18" ht="14">
      <c r="A5" s="367" t="s">
        <v>483</v>
      </c>
      <c r="B5" s="367"/>
      <c r="C5" s="367"/>
      <c r="D5" s="367"/>
      <c r="E5" s="367"/>
      <c r="F5" s="367"/>
      <c r="G5" s="367"/>
      <c r="H5" s="367"/>
      <c r="I5" s="40"/>
      <c r="J5" s="40"/>
      <c r="K5" s="40"/>
      <c r="L5" s="40"/>
      <c r="M5" s="40"/>
      <c r="N5" s="40"/>
      <c r="O5" s="40"/>
      <c r="P5" s="40"/>
      <c r="Q5" s="41"/>
    </row>
    <row r="6" spans="1:18" ht="14">
      <c r="A6" s="367" t="s">
        <v>487</v>
      </c>
      <c r="B6" s="367"/>
      <c r="C6" s="367"/>
      <c r="D6" s="367"/>
      <c r="E6" s="367"/>
      <c r="F6" s="367"/>
      <c r="G6" s="367"/>
      <c r="H6" s="367"/>
      <c r="I6" s="40"/>
      <c r="J6" s="40"/>
      <c r="K6" s="40"/>
      <c r="L6" s="40"/>
      <c r="M6" s="40"/>
      <c r="N6" s="40"/>
      <c r="O6" s="40"/>
      <c r="P6" s="40"/>
      <c r="Q6" s="41"/>
    </row>
    <row r="7" spans="1:18" ht="14">
      <c r="A7" s="367" t="s">
        <v>484</v>
      </c>
      <c r="B7" s="367"/>
      <c r="C7" s="367"/>
      <c r="D7" s="367"/>
      <c r="E7" s="367"/>
      <c r="F7" s="367"/>
      <c r="G7" s="367"/>
      <c r="H7" s="367"/>
      <c r="I7" s="40"/>
      <c r="J7" s="40"/>
      <c r="K7" s="40"/>
      <c r="L7" s="40"/>
      <c r="M7" s="40"/>
      <c r="N7" s="40"/>
      <c r="O7" s="40"/>
      <c r="P7" s="40"/>
      <c r="Q7" s="41"/>
    </row>
    <row r="8" spans="1:18" ht="14">
      <c r="A8" s="367" t="s">
        <v>485</v>
      </c>
      <c r="B8" s="367"/>
      <c r="C8" s="367"/>
      <c r="D8" s="367"/>
      <c r="E8" s="367"/>
      <c r="F8" s="367"/>
      <c r="G8" s="367"/>
      <c r="H8" s="367"/>
      <c r="I8" s="40"/>
      <c r="J8" s="40"/>
      <c r="K8" s="40"/>
      <c r="L8" s="40"/>
      <c r="M8" s="40"/>
      <c r="N8" s="40"/>
      <c r="O8" s="40"/>
      <c r="P8" s="40"/>
      <c r="Q8" s="41"/>
    </row>
    <row r="9" spans="1:18" ht="14">
      <c r="A9" s="367" t="s">
        <v>486</v>
      </c>
      <c r="B9" s="367"/>
      <c r="C9" s="367"/>
      <c r="D9" s="367"/>
      <c r="E9" s="367"/>
      <c r="F9" s="367"/>
      <c r="G9" s="367"/>
      <c r="H9" s="367"/>
      <c r="I9" s="40"/>
      <c r="J9" s="40"/>
      <c r="K9" s="40"/>
      <c r="L9" s="40"/>
      <c r="M9" s="40"/>
      <c r="N9" s="40"/>
      <c r="O9" s="40"/>
      <c r="P9" s="40"/>
      <c r="Q9" s="41"/>
    </row>
    <row r="10" spans="1:18" ht="14">
      <c r="A10" s="430" t="s">
        <v>471</v>
      </c>
      <c r="B10" s="431"/>
      <c r="C10" s="431"/>
      <c r="D10" s="431"/>
      <c r="E10" s="431"/>
      <c r="F10" s="431"/>
      <c r="G10" s="431"/>
      <c r="H10" s="431"/>
    </row>
    <row r="11" spans="1:18" ht="14">
      <c r="A11" s="361" t="s">
        <v>242</v>
      </c>
      <c r="B11" s="362"/>
      <c r="C11" s="362"/>
      <c r="D11" s="362"/>
      <c r="E11" s="362"/>
      <c r="F11" s="362"/>
      <c r="G11" s="362"/>
      <c r="H11" s="362"/>
      <c r="I11" s="362"/>
      <c r="J11" s="362"/>
      <c r="K11" s="362"/>
      <c r="L11" s="362"/>
      <c r="M11" s="362"/>
      <c r="N11" s="362"/>
      <c r="O11" s="362"/>
      <c r="P11" s="362"/>
      <c r="Q11" s="362"/>
      <c r="R11" s="363"/>
    </row>
    <row r="12" spans="1:18" ht="18">
      <c r="A12" s="425" t="s">
        <v>462</v>
      </c>
      <c r="B12" s="426"/>
      <c r="C12" s="426"/>
      <c r="D12" s="426"/>
      <c r="E12" s="426"/>
      <c r="F12" s="426"/>
      <c r="G12" s="426"/>
      <c r="H12" s="426"/>
    </row>
    <row r="13" spans="1:18" ht="17">
      <c r="A13" s="427"/>
      <c r="B13" s="427"/>
      <c r="C13" s="427"/>
      <c r="D13" s="427"/>
      <c r="E13" s="427"/>
      <c r="F13" s="427"/>
      <c r="G13" s="427"/>
      <c r="H13" s="427"/>
    </row>
    <row r="14" spans="1:18">
      <c r="A14" s="104" t="s">
        <v>463</v>
      </c>
      <c r="B14" s="104" t="s">
        <v>464</v>
      </c>
      <c r="C14" s="104" t="s">
        <v>465</v>
      </c>
      <c r="D14" s="104" t="s">
        <v>466</v>
      </c>
      <c r="E14" s="105" t="s">
        <v>467</v>
      </c>
      <c r="F14" s="104" t="s">
        <v>468</v>
      </c>
      <c r="G14" s="105" t="s">
        <v>469</v>
      </c>
      <c r="H14" s="105" t="s">
        <v>470</v>
      </c>
    </row>
    <row r="15" spans="1:18" ht="17">
      <c r="A15" s="424" t="s">
        <v>241</v>
      </c>
      <c r="B15" s="424"/>
      <c r="C15" s="424"/>
      <c r="D15" s="424"/>
      <c r="E15" s="424"/>
      <c r="F15" s="424"/>
      <c r="G15" s="424"/>
      <c r="H15" s="424"/>
    </row>
    <row r="16" spans="1:18">
      <c r="A16" s="252" t="s">
        <v>1154</v>
      </c>
      <c r="B16" s="120" t="s">
        <v>1155</v>
      </c>
      <c r="C16" s="109" t="s">
        <v>1156</v>
      </c>
      <c r="D16" s="119" t="s">
        <v>995</v>
      </c>
      <c r="E16" s="108" t="s">
        <v>968</v>
      </c>
      <c r="F16" s="109" t="s">
        <v>1157</v>
      </c>
      <c r="G16" s="110">
        <v>1</v>
      </c>
      <c r="H16" s="118"/>
    </row>
    <row r="17" spans="1:18">
      <c r="A17" s="112" t="s">
        <v>1041</v>
      </c>
      <c r="B17" s="113" t="s">
        <v>1042</v>
      </c>
      <c r="C17" s="114" t="s">
        <v>1043</v>
      </c>
      <c r="D17" s="115" t="s">
        <v>963</v>
      </c>
      <c r="E17" s="116" t="s">
        <v>958</v>
      </c>
      <c r="F17" s="117" t="s">
        <v>1044</v>
      </c>
      <c r="G17" s="253">
        <v>2</v>
      </c>
      <c r="H17" s="118"/>
    </row>
    <row r="18" spans="1:18">
      <c r="A18" s="252" t="s">
        <v>1105</v>
      </c>
      <c r="B18" s="120" t="s">
        <v>1106</v>
      </c>
      <c r="C18" s="109" t="s">
        <v>1107</v>
      </c>
      <c r="D18" s="119" t="s">
        <v>977</v>
      </c>
      <c r="E18" s="108" t="s">
        <v>558</v>
      </c>
      <c r="F18" s="109" t="s">
        <v>1108</v>
      </c>
      <c r="G18" s="110">
        <v>3</v>
      </c>
      <c r="H18" s="118"/>
    </row>
    <row r="19" spans="1:18">
      <c r="A19" s="252" t="s">
        <v>1435</v>
      </c>
      <c r="B19" s="106" t="s">
        <v>955</v>
      </c>
      <c r="C19" s="106" t="s">
        <v>956</v>
      </c>
      <c r="D19" s="107" t="s">
        <v>957</v>
      </c>
      <c r="E19" s="108" t="s">
        <v>958</v>
      </c>
      <c r="F19" s="109" t="s">
        <v>959</v>
      </c>
      <c r="G19" s="110">
        <v>4</v>
      </c>
      <c r="H19" s="164"/>
    </row>
    <row r="20" spans="1:18">
      <c r="A20" s="112" t="s">
        <v>1053</v>
      </c>
      <c r="B20" s="113" t="s">
        <v>1054</v>
      </c>
      <c r="C20" s="114" t="s">
        <v>1055</v>
      </c>
      <c r="D20" s="115" t="s">
        <v>963</v>
      </c>
      <c r="E20" s="116" t="s">
        <v>968</v>
      </c>
      <c r="F20" s="117" t="s">
        <v>1056</v>
      </c>
      <c r="G20" s="253">
        <v>5</v>
      </c>
      <c r="H20" s="118"/>
    </row>
    <row r="21" spans="1:18">
      <c r="A21" s="252" t="s">
        <v>1233</v>
      </c>
      <c r="B21" s="120" t="s">
        <v>1234</v>
      </c>
      <c r="C21" s="109" t="s">
        <v>1235</v>
      </c>
      <c r="D21" s="119" t="s">
        <v>995</v>
      </c>
      <c r="E21" s="108" t="s">
        <v>958</v>
      </c>
      <c r="F21" s="109" t="s">
        <v>1236</v>
      </c>
      <c r="G21" s="110">
        <v>6</v>
      </c>
      <c r="H21" s="118"/>
    </row>
    <row r="22" spans="1:18">
      <c r="A22" s="252" t="s">
        <v>1014</v>
      </c>
      <c r="B22" s="109" t="s">
        <v>1015</v>
      </c>
      <c r="C22" s="109" t="s">
        <v>1016</v>
      </c>
      <c r="D22" s="119" t="s">
        <v>957</v>
      </c>
      <c r="E22" s="108" t="s">
        <v>958</v>
      </c>
      <c r="F22" s="109" t="s">
        <v>1017</v>
      </c>
      <c r="G22" s="110">
        <v>7</v>
      </c>
      <c r="H22" s="165"/>
    </row>
    <row r="23" spans="1:18">
      <c r="A23" s="252" t="s">
        <v>1033</v>
      </c>
      <c r="B23" s="120" t="s">
        <v>1034</v>
      </c>
      <c r="C23" s="109" t="s">
        <v>1035</v>
      </c>
      <c r="D23" s="119" t="s">
        <v>995</v>
      </c>
      <c r="E23" s="108" t="s">
        <v>968</v>
      </c>
      <c r="F23" s="109" t="s">
        <v>1036</v>
      </c>
      <c r="G23" s="110">
        <v>8</v>
      </c>
      <c r="H23" s="118"/>
    </row>
    <row r="24" spans="1:18">
      <c r="A24" s="252" t="s">
        <v>1025</v>
      </c>
      <c r="B24" s="120" t="s">
        <v>1026</v>
      </c>
      <c r="C24" s="109" t="s">
        <v>1027</v>
      </c>
      <c r="D24" s="119" t="s">
        <v>957</v>
      </c>
      <c r="E24" s="108" t="s">
        <v>558</v>
      </c>
      <c r="F24" s="109" t="s">
        <v>1028</v>
      </c>
      <c r="G24" s="110">
        <v>9</v>
      </c>
      <c r="H24" s="118"/>
    </row>
    <row r="25" spans="1:18">
      <c r="A25" s="252" t="s">
        <v>965</v>
      </c>
      <c r="B25" s="109" t="s">
        <v>966</v>
      </c>
      <c r="C25" s="109" t="s">
        <v>967</v>
      </c>
      <c r="D25" s="119" t="s">
        <v>957</v>
      </c>
      <c r="E25" s="108" t="s">
        <v>968</v>
      </c>
      <c r="F25" s="109" t="s">
        <v>969</v>
      </c>
      <c r="G25" s="110">
        <v>10</v>
      </c>
      <c r="H25" s="164"/>
    </row>
    <row r="26" spans="1:18">
      <c r="A26" s="112" t="s">
        <v>1123</v>
      </c>
      <c r="B26" s="113" t="s">
        <v>1124</v>
      </c>
      <c r="C26" s="114" t="s">
        <v>1125</v>
      </c>
      <c r="D26" s="115" t="s">
        <v>1000</v>
      </c>
      <c r="E26" s="116" t="s">
        <v>958</v>
      </c>
      <c r="F26" s="117" t="s">
        <v>1126</v>
      </c>
      <c r="G26" s="253">
        <v>11</v>
      </c>
      <c r="H26" s="118"/>
    </row>
    <row r="27" spans="1:18">
      <c r="A27" s="252" t="s">
        <v>1073</v>
      </c>
      <c r="B27" s="109" t="s">
        <v>1074</v>
      </c>
      <c r="C27" s="109" t="s">
        <v>1075</v>
      </c>
      <c r="D27" s="119" t="s">
        <v>1067</v>
      </c>
      <c r="E27" s="108" t="s">
        <v>624</v>
      </c>
      <c r="F27" s="109" t="s">
        <v>1076</v>
      </c>
      <c r="G27" s="110">
        <v>12</v>
      </c>
      <c r="H27" s="164"/>
    </row>
    <row r="28" spans="1:18">
      <c r="A28" s="252" t="s">
        <v>1185</v>
      </c>
      <c r="B28" s="109" t="s">
        <v>1186</v>
      </c>
      <c r="C28" s="109" t="s">
        <v>1187</v>
      </c>
      <c r="D28" s="119" t="s">
        <v>995</v>
      </c>
      <c r="E28" s="108" t="s">
        <v>958</v>
      </c>
      <c r="F28" s="109" t="s">
        <v>1188</v>
      </c>
      <c r="G28" s="110">
        <v>13</v>
      </c>
      <c r="H28" s="164"/>
    </row>
    <row r="29" spans="1:18">
      <c r="A29" s="252" t="s">
        <v>1135</v>
      </c>
      <c r="B29" s="109" t="s">
        <v>1136</v>
      </c>
      <c r="C29" s="109" t="s">
        <v>1137</v>
      </c>
      <c r="D29" s="119" t="s">
        <v>995</v>
      </c>
      <c r="E29" s="108" t="s">
        <v>968</v>
      </c>
      <c r="F29" s="109" t="s">
        <v>1138</v>
      </c>
      <c r="G29" s="110">
        <v>14</v>
      </c>
      <c r="H29" s="164"/>
    </row>
    <row r="30" spans="1:18">
      <c r="A30" s="112" t="s">
        <v>1131</v>
      </c>
      <c r="B30" s="113" t="s">
        <v>1132</v>
      </c>
      <c r="C30" s="114" t="s">
        <v>1133</v>
      </c>
      <c r="D30" s="115" t="s">
        <v>1000</v>
      </c>
      <c r="E30" s="116" t="s">
        <v>968</v>
      </c>
      <c r="F30" s="117" t="s">
        <v>1134</v>
      </c>
      <c r="G30" s="253">
        <v>15</v>
      </c>
      <c r="H30" s="118"/>
    </row>
    <row r="31" spans="1:18">
      <c r="A31" s="252" t="s">
        <v>1241</v>
      </c>
      <c r="B31" s="120" t="s">
        <v>1242</v>
      </c>
      <c r="C31" s="109" t="s">
        <v>1243</v>
      </c>
      <c r="D31" s="119" t="s">
        <v>1067</v>
      </c>
      <c r="E31" s="108" t="s">
        <v>968</v>
      </c>
      <c r="F31" s="109" t="s">
        <v>1244</v>
      </c>
      <c r="G31" s="110">
        <v>16</v>
      </c>
      <c r="H31" s="165"/>
    </row>
    <row r="32" spans="1:18" s="9" customFormat="1" ht="14">
      <c r="A32" s="252" t="s">
        <v>1085</v>
      </c>
      <c r="B32" s="120" t="s">
        <v>1086</v>
      </c>
      <c r="C32" s="109" t="s">
        <v>1087</v>
      </c>
      <c r="D32" s="119" t="s">
        <v>957</v>
      </c>
      <c r="E32" s="108" t="s">
        <v>968</v>
      </c>
      <c r="F32" s="109" t="s">
        <v>1088</v>
      </c>
      <c r="G32" s="110">
        <v>17</v>
      </c>
      <c r="H32" s="118"/>
      <c r="I32" s="7"/>
      <c r="J32" s="7"/>
      <c r="K32" s="7"/>
      <c r="L32" s="7"/>
      <c r="M32" s="7"/>
      <c r="N32" s="7"/>
      <c r="O32" s="7"/>
      <c r="P32" s="7"/>
      <c r="Q32" s="7"/>
      <c r="R32" s="7"/>
    </row>
    <row r="33" spans="1:18" ht="14">
      <c r="A33" s="112" t="s">
        <v>960</v>
      </c>
      <c r="B33" s="113" t="s">
        <v>961</v>
      </c>
      <c r="C33" s="114" t="s">
        <v>962</v>
      </c>
      <c r="D33" s="115" t="s">
        <v>963</v>
      </c>
      <c r="E33" s="116" t="s">
        <v>958</v>
      </c>
      <c r="F33" s="117" t="s">
        <v>964</v>
      </c>
      <c r="G33" s="253">
        <v>18</v>
      </c>
      <c r="H33" s="164"/>
      <c r="I33" s="9"/>
      <c r="J33" s="9"/>
      <c r="K33" s="9"/>
      <c r="L33" s="9"/>
      <c r="M33" s="9"/>
      <c r="N33" s="9"/>
      <c r="O33" s="9"/>
      <c r="P33" s="9"/>
      <c r="Q33" s="9"/>
      <c r="R33" s="9"/>
    </row>
    <row r="34" spans="1:18">
      <c r="A34" s="252" t="s">
        <v>1081</v>
      </c>
      <c r="B34" s="120" t="s">
        <v>1082</v>
      </c>
      <c r="C34" s="109" t="s">
        <v>1083</v>
      </c>
      <c r="D34" s="119" t="s">
        <v>995</v>
      </c>
      <c r="E34" s="108" t="s">
        <v>958</v>
      </c>
      <c r="F34" s="109" t="s">
        <v>1084</v>
      </c>
      <c r="G34" s="110">
        <v>19</v>
      </c>
      <c r="H34" s="118"/>
    </row>
    <row r="35" spans="1:18">
      <c r="A35" s="252" t="s">
        <v>1245</v>
      </c>
      <c r="B35" s="109" t="s">
        <v>1246</v>
      </c>
      <c r="C35" s="109" t="s">
        <v>1247</v>
      </c>
      <c r="D35" s="119" t="s">
        <v>995</v>
      </c>
      <c r="E35" s="108" t="s">
        <v>1196</v>
      </c>
      <c r="F35" s="109" t="s">
        <v>1248</v>
      </c>
      <c r="G35" s="110">
        <v>20</v>
      </c>
      <c r="H35" s="165"/>
    </row>
    <row r="36" spans="1:18">
      <c r="A36" s="112" t="s">
        <v>1093</v>
      </c>
      <c r="B36" s="113" t="s">
        <v>1094</v>
      </c>
      <c r="C36" s="114" t="s">
        <v>1095</v>
      </c>
      <c r="D36" s="115" t="s">
        <v>963</v>
      </c>
      <c r="E36" s="116" t="s">
        <v>558</v>
      </c>
      <c r="F36" s="117" t="s">
        <v>1096</v>
      </c>
      <c r="G36" s="253">
        <v>21</v>
      </c>
      <c r="H36" s="118"/>
    </row>
    <row r="37" spans="1:18">
      <c r="A37" s="252" t="s">
        <v>1269</v>
      </c>
      <c r="B37" s="120" t="s">
        <v>1270</v>
      </c>
      <c r="C37" s="109" t="s">
        <v>1271</v>
      </c>
      <c r="D37" s="119" t="s">
        <v>982</v>
      </c>
      <c r="E37" s="108" t="s">
        <v>958</v>
      </c>
      <c r="F37" s="109" t="s">
        <v>1272</v>
      </c>
      <c r="G37" s="110">
        <v>22</v>
      </c>
      <c r="H37" s="118"/>
    </row>
    <row r="38" spans="1:18">
      <c r="A38" s="252" t="s">
        <v>127</v>
      </c>
      <c r="B38" s="120" t="s">
        <v>128</v>
      </c>
      <c r="C38" s="109" t="s">
        <v>129</v>
      </c>
      <c r="D38" s="119" t="s">
        <v>1103</v>
      </c>
      <c r="E38" s="108" t="s">
        <v>958</v>
      </c>
      <c r="F38" s="125" t="s">
        <v>130</v>
      </c>
      <c r="G38" s="110">
        <v>23</v>
      </c>
      <c r="H38" s="118"/>
    </row>
    <row r="39" spans="1:18">
      <c r="A39" s="252" t="s">
        <v>988</v>
      </c>
      <c r="B39" s="109" t="s">
        <v>989</v>
      </c>
      <c r="C39" s="109" t="s">
        <v>990</v>
      </c>
      <c r="D39" s="119" t="s">
        <v>957</v>
      </c>
      <c r="E39" s="108" t="s">
        <v>558</v>
      </c>
      <c r="F39" s="109" t="s">
        <v>991</v>
      </c>
      <c r="G39" s="110">
        <v>24</v>
      </c>
      <c r="H39" s="164"/>
    </row>
    <row r="40" spans="1:18">
      <c r="A40" s="252" t="s">
        <v>29</v>
      </c>
      <c r="B40" s="120" t="s">
        <v>30</v>
      </c>
      <c r="C40" s="109" t="s">
        <v>31</v>
      </c>
      <c r="D40" s="119" t="s">
        <v>957</v>
      </c>
      <c r="E40" s="108" t="s">
        <v>1196</v>
      </c>
      <c r="F40" s="109" t="s">
        <v>32</v>
      </c>
      <c r="G40" s="110">
        <v>25</v>
      </c>
      <c r="H40" s="165"/>
    </row>
    <row r="41" spans="1:18">
      <c r="A41" s="252" t="s">
        <v>1147</v>
      </c>
      <c r="B41" s="120" t="s">
        <v>1148</v>
      </c>
      <c r="C41" s="109" t="s">
        <v>1149</v>
      </c>
      <c r="D41" s="119" t="s">
        <v>982</v>
      </c>
      <c r="E41" s="108" t="s">
        <v>958</v>
      </c>
      <c r="F41" s="109" t="s">
        <v>1150</v>
      </c>
      <c r="G41" s="110">
        <v>26</v>
      </c>
      <c r="H41" s="118"/>
    </row>
    <row r="42" spans="1:18">
      <c r="A42" s="252" t="s">
        <v>974</v>
      </c>
      <c r="B42" s="109" t="s">
        <v>975</v>
      </c>
      <c r="C42" s="109" t="s">
        <v>976</v>
      </c>
      <c r="D42" s="119" t="s">
        <v>977</v>
      </c>
      <c r="E42" s="108" t="s">
        <v>558</v>
      </c>
      <c r="F42" s="109" t="s">
        <v>978</v>
      </c>
      <c r="G42" s="110">
        <v>27</v>
      </c>
      <c r="H42" s="164"/>
    </row>
    <row r="43" spans="1:18">
      <c r="A43" s="252" t="s">
        <v>1057</v>
      </c>
      <c r="B43" s="109" t="s">
        <v>1058</v>
      </c>
      <c r="C43" s="109" t="s">
        <v>1059</v>
      </c>
      <c r="D43" s="119" t="s">
        <v>957</v>
      </c>
      <c r="E43" s="108" t="s">
        <v>958</v>
      </c>
      <c r="F43" s="109" t="s">
        <v>1060</v>
      </c>
      <c r="G43" s="110">
        <v>28</v>
      </c>
      <c r="H43" s="164"/>
    </row>
    <row r="44" spans="1:18">
      <c r="A44" s="252" t="s">
        <v>1253</v>
      </c>
      <c r="B44" s="120" t="s">
        <v>1254</v>
      </c>
      <c r="C44" s="109" t="s">
        <v>1255</v>
      </c>
      <c r="D44" s="119" t="s">
        <v>1067</v>
      </c>
      <c r="E44" s="108" t="s">
        <v>706</v>
      </c>
      <c r="F44" s="109" t="s">
        <v>1256</v>
      </c>
      <c r="G44" s="110">
        <v>29</v>
      </c>
      <c r="H44" s="164"/>
    </row>
    <row r="45" spans="1:18">
      <c r="A45" s="112" t="s">
        <v>1162</v>
      </c>
      <c r="B45" s="113" t="s">
        <v>1163</v>
      </c>
      <c r="C45" s="114" t="s">
        <v>1164</v>
      </c>
      <c r="D45" s="115" t="s">
        <v>1000</v>
      </c>
      <c r="E45" s="116" t="s">
        <v>558</v>
      </c>
      <c r="F45" s="117" t="s">
        <v>1165</v>
      </c>
      <c r="G45" s="253">
        <v>30</v>
      </c>
      <c r="H45" s="118"/>
    </row>
    <row r="46" spans="1:18">
      <c r="A46" s="254" t="s">
        <v>1471</v>
      </c>
      <c r="B46" s="255" t="s">
        <v>1472</v>
      </c>
      <c r="C46" s="256" t="s">
        <v>1473</v>
      </c>
      <c r="D46" s="257" t="s">
        <v>977</v>
      </c>
      <c r="E46" s="258" t="s">
        <v>558</v>
      </c>
      <c r="F46" s="259" t="s">
        <v>1519</v>
      </c>
      <c r="G46" s="253">
        <v>31</v>
      </c>
      <c r="H46" s="164"/>
    </row>
    <row r="47" spans="1:18">
      <c r="A47" s="252" t="s">
        <v>1119</v>
      </c>
      <c r="B47" s="109" t="s">
        <v>1120</v>
      </c>
      <c r="C47" s="109" t="s">
        <v>1121</v>
      </c>
      <c r="D47" s="119" t="s">
        <v>957</v>
      </c>
      <c r="E47" s="108" t="s">
        <v>968</v>
      </c>
      <c r="F47" s="109" t="s">
        <v>1122</v>
      </c>
      <c r="G47" s="110">
        <v>32</v>
      </c>
      <c r="H47" s="164"/>
    </row>
    <row r="48" spans="1:18">
      <c r="A48" s="252" t="s">
        <v>1158</v>
      </c>
      <c r="B48" s="109" t="s">
        <v>1159</v>
      </c>
      <c r="C48" s="109" t="s">
        <v>1160</v>
      </c>
      <c r="D48" s="119" t="s">
        <v>957</v>
      </c>
      <c r="E48" s="108" t="s">
        <v>624</v>
      </c>
      <c r="F48" s="109" t="s">
        <v>1161</v>
      </c>
      <c r="G48" s="110">
        <v>33</v>
      </c>
      <c r="H48" s="164"/>
    </row>
    <row r="49" spans="1:8">
      <c r="A49" s="252" t="s">
        <v>1297</v>
      </c>
      <c r="B49" s="120" t="s">
        <v>1298</v>
      </c>
      <c r="C49" s="109" t="s">
        <v>1299</v>
      </c>
      <c r="D49" s="119" t="s">
        <v>982</v>
      </c>
      <c r="E49" s="108" t="s">
        <v>968</v>
      </c>
      <c r="F49" s="109" t="s">
        <v>1300</v>
      </c>
      <c r="G49" s="110">
        <v>34</v>
      </c>
      <c r="H49" s="118"/>
    </row>
    <row r="50" spans="1:8">
      <c r="A50" s="252" t="s">
        <v>1193</v>
      </c>
      <c r="B50" s="109" t="s">
        <v>1194</v>
      </c>
      <c r="C50" s="109" t="s">
        <v>1195</v>
      </c>
      <c r="D50" s="119" t="s">
        <v>957</v>
      </c>
      <c r="E50" s="108" t="s">
        <v>1196</v>
      </c>
      <c r="F50" s="109" t="s">
        <v>1197</v>
      </c>
      <c r="G50" s="110">
        <v>35</v>
      </c>
      <c r="H50" s="118"/>
    </row>
    <row r="51" spans="1:8">
      <c r="A51" s="112" t="s">
        <v>970</v>
      </c>
      <c r="B51" s="113" t="s">
        <v>971</v>
      </c>
      <c r="C51" s="114" t="s">
        <v>972</v>
      </c>
      <c r="D51" s="115" t="s">
        <v>963</v>
      </c>
      <c r="E51" s="116" t="s">
        <v>968</v>
      </c>
      <c r="F51" s="117" t="s">
        <v>973</v>
      </c>
      <c r="G51" s="253">
        <v>36</v>
      </c>
      <c r="H51" s="164"/>
    </row>
    <row r="52" spans="1:8">
      <c r="A52" s="252" t="s">
        <v>185</v>
      </c>
      <c r="B52" s="120" t="s">
        <v>186</v>
      </c>
      <c r="C52" s="109" t="s">
        <v>187</v>
      </c>
      <c r="D52" s="119" t="s">
        <v>1103</v>
      </c>
      <c r="E52" s="108" t="s">
        <v>968</v>
      </c>
      <c r="F52" s="125" t="s">
        <v>188</v>
      </c>
      <c r="G52" s="110">
        <v>37</v>
      </c>
      <c r="H52" s="118"/>
    </row>
    <row r="53" spans="1:8">
      <c r="A53" s="252" t="s">
        <v>1143</v>
      </c>
      <c r="B53" s="109" t="s">
        <v>1144</v>
      </c>
      <c r="C53" s="109" t="s">
        <v>1145</v>
      </c>
      <c r="D53" s="119" t="s">
        <v>982</v>
      </c>
      <c r="E53" s="108" t="s">
        <v>958</v>
      </c>
      <c r="F53" s="109" t="s">
        <v>1146</v>
      </c>
      <c r="G53" s="110">
        <v>38</v>
      </c>
      <c r="H53" s="164"/>
    </row>
    <row r="54" spans="1:8">
      <c r="A54" s="254" t="s">
        <v>1444</v>
      </c>
      <c r="B54" s="255" t="s">
        <v>1445</v>
      </c>
      <c r="C54" s="256" t="s">
        <v>1446</v>
      </c>
      <c r="D54" s="257" t="s">
        <v>1231</v>
      </c>
      <c r="E54" s="258" t="s">
        <v>958</v>
      </c>
      <c r="F54" s="259" t="s">
        <v>1447</v>
      </c>
      <c r="G54" s="253">
        <v>39</v>
      </c>
      <c r="H54" s="164"/>
    </row>
    <row r="55" spans="1:8">
      <c r="A55" s="252" t="s">
        <v>1139</v>
      </c>
      <c r="B55" s="109" t="s">
        <v>1140</v>
      </c>
      <c r="C55" s="109" t="s">
        <v>1141</v>
      </c>
      <c r="D55" s="119" t="s">
        <v>977</v>
      </c>
      <c r="E55" s="108" t="s">
        <v>958</v>
      </c>
      <c r="F55" s="109" t="s">
        <v>1142</v>
      </c>
      <c r="G55" s="110">
        <v>40</v>
      </c>
      <c r="H55" s="118"/>
    </row>
    <row r="56" spans="1:8">
      <c r="A56" s="252" t="s">
        <v>984</v>
      </c>
      <c r="B56" s="120" t="s">
        <v>985</v>
      </c>
      <c r="C56" s="109" t="s">
        <v>986</v>
      </c>
      <c r="D56" s="119" t="s">
        <v>982</v>
      </c>
      <c r="E56" s="108" t="s">
        <v>958</v>
      </c>
      <c r="F56" s="109" t="s">
        <v>987</v>
      </c>
      <c r="G56" s="110">
        <v>41</v>
      </c>
      <c r="H56" s="164"/>
    </row>
    <row r="57" spans="1:8">
      <c r="A57" s="252" t="s">
        <v>1273</v>
      </c>
      <c r="B57" s="120" t="s">
        <v>1274</v>
      </c>
      <c r="C57" s="109" t="s">
        <v>1275</v>
      </c>
      <c r="D57" s="119" t="s">
        <v>1067</v>
      </c>
      <c r="E57" s="108" t="s">
        <v>958</v>
      </c>
      <c r="F57" s="109" t="s">
        <v>1276</v>
      </c>
      <c r="G57" s="110">
        <v>42</v>
      </c>
      <c r="H57" s="118"/>
    </row>
    <row r="58" spans="1:8">
      <c r="A58" s="254" t="s">
        <v>1448</v>
      </c>
      <c r="B58" s="255" t="s">
        <v>1449</v>
      </c>
      <c r="C58" s="256" t="s">
        <v>1450</v>
      </c>
      <c r="D58" s="257" t="s">
        <v>1231</v>
      </c>
      <c r="E58" s="258" t="s">
        <v>968</v>
      </c>
      <c r="F58" s="259" t="s">
        <v>1451</v>
      </c>
      <c r="G58" s="253">
        <v>43</v>
      </c>
      <c r="H58" s="164"/>
    </row>
    <row r="59" spans="1:8">
      <c r="A59" s="252" t="s">
        <v>1127</v>
      </c>
      <c r="B59" s="120" t="s">
        <v>1128</v>
      </c>
      <c r="C59" s="109" t="s">
        <v>1129</v>
      </c>
      <c r="D59" s="119" t="s">
        <v>995</v>
      </c>
      <c r="E59" s="108" t="s">
        <v>968</v>
      </c>
      <c r="F59" s="109" t="s">
        <v>1130</v>
      </c>
      <c r="G59" s="110">
        <v>44</v>
      </c>
      <c r="H59" s="118"/>
    </row>
    <row r="60" spans="1:8">
      <c r="A60" s="252" t="s">
        <v>1213</v>
      </c>
      <c r="B60" s="120" t="s">
        <v>1214</v>
      </c>
      <c r="C60" s="109" t="s">
        <v>1215</v>
      </c>
      <c r="D60" s="119" t="s">
        <v>982</v>
      </c>
      <c r="E60" s="108" t="s">
        <v>968</v>
      </c>
      <c r="F60" s="109" t="s">
        <v>1216</v>
      </c>
      <c r="G60" s="110">
        <v>45</v>
      </c>
      <c r="H60" s="118"/>
    </row>
    <row r="61" spans="1:8">
      <c r="A61" s="112" t="s">
        <v>1440</v>
      </c>
      <c r="B61" s="126" t="s">
        <v>1441</v>
      </c>
      <c r="C61" s="260" t="s">
        <v>1442</v>
      </c>
      <c r="D61" s="115" t="s">
        <v>963</v>
      </c>
      <c r="E61" s="116" t="s">
        <v>1117</v>
      </c>
      <c r="F61" s="117" t="s">
        <v>1118</v>
      </c>
      <c r="G61" s="253">
        <v>46</v>
      </c>
      <c r="H61" s="164"/>
    </row>
    <row r="62" spans="1:8">
      <c r="A62" s="252" t="s">
        <v>1166</v>
      </c>
      <c r="B62" s="109" t="s">
        <v>1167</v>
      </c>
      <c r="C62" s="109" t="s">
        <v>1168</v>
      </c>
      <c r="D62" s="119" t="s">
        <v>982</v>
      </c>
      <c r="E62" s="108" t="s">
        <v>968</v>
      </c>
      <c r="F62" s="109" t="s">
        <v>1169</v>
      </c>
      <c r="G62" s="110">
        <v>47</v>
      </c>
      <c r="H62" s="164"/>
    </row>
    <row r="63" spans="1:8">
      <c r="A63" s="112" t="s">
        <v>997</v>
      </c>
      <c r="B63" s="113" t="s">
        <v>998</v>
      </c>
      <c r="C63" s="114" t="s">
        <v>999</v>
      </c>
      <c r="D63" s="115" t="s">
        <v>1000</v>
      </c>
      <c r="E63" s="116" t="s">
        <v>958</v>
      </c>
      <c r="F63" s="117" t="s">
        <v>1001</v>
      </c>
      <c r="G63" s="253">
        <v>48</v>
      </c>
      <c r="H63" s="164"/>
    </row>
    <row r="64" spans="1:8">
      <c r="A64" s="252" t="s">
        <v>1077</v>
      </c>
      <c r="B64" s="120" t="s">
        <v>1078</v>
      </c>
      <c r="C64" s="109" t="s">
        <v>1079</v>
      </c>
      <c r="D64" s="119" t="s">
        <v>995</v>
      </c>
      <c r="E64" s="108" t="s">
        <v>558</v>
      </c>
      <c r="F64" s="109" t="s">
        <v>1080</v>
      </c>
      <c r="G64" s="110">
        <v>49</v>
      </c>
      <c r="H64" s="165"/>
    </row>
    <row r="65" spans="1:8">
      <c r="A65" s="112" t="s">
        <v>1018</v>
      </c>
      <c r="B65" s="113" t="s">
        <v>1019</v>
      </c>
      <c r="C65" s="114" t="s">
        <v>1020</v>
      </c>
      <c r="D65" s="115" t="s">
        <v>963</v>
      </c>
      <c r="E65" s="116" t="s">
        <v>558</v>
      </c>
      <c r="F65" s="117" t="s">
        <v>1021</v>
      </c>
      <c r="G65" s="253">
        <v>50</v>
      </c>
      <c r="H65" s="164"/>
    </row>
    <row r="66" spans="1:8">
      <c r="A66" s="112" t="s">
        <v>1045</v>
      </c>
      <c r="B66" s="113" t="s">
        <v>1046</v>
      </c>
      <c r="C66" s="114" t="s">
        <v>1047</v>
      </c>
      <c r="D66" s="115" t="s">
        <v>1000</v>
      </c>
      <c r="E66" s="116" t="s">
        <v>558</v>
      </c>
      <c r="F66" s="117" t="s">
        <v>1048</v>
      </c>
      <c r="G66" s="253">
        <v>51</v>
      </c>
      <c r="H66" s="164"/>
    </row>
    <row r="67" spans="1:8">
      <c r="A67" s="252" t="s">
        <v>1113</v>
      </c>
      <c r="B67" s="109" t="s">
        <v>1114</v>
      </c>
      <c r="C67" s="109" t="s">
        <v>1115</v>
      </c>
      <c r="D67" s="119" t="s">
        <v>995</v>
      </c>
      <c r="E67" s="108" t="s">
        <v>958</v>
      </c>
      <c r="F67" s="109" t="s">
        <v>1116</v>
      </c>
      <c r="G67" s="110">
        <v>52</v>
      </c>
      <c r="H67" s="118"/>
    </row>
    <row r="68" spans="1:8">
      <c r="A68" s="254" t="s">
        <v>1483</v>
      </c>
      <c r="B68" s="255" t="s">
        <v>1484</v>
      </c>
      <c r="C68" s="256" t="s">
        <v>1485</v>
      </c>
      <c r="D68" s="257" t="s">
        <v>977</v>
      </c>
      <c r="E68" s="258" t="s">
        <v>958</v>
      </c>
      <c r="F68" s="259" t="s">
        <v>1522</v>
      </c>
      <c r="G68" s="253">
        <v>53</v>
      </c>
      <c r="H68" s="164"/>
    </row>
    <row r="69" spans="1:8">
      <c r="A69" s="252" t="s">
        <v>200</v>
      </c>
      <c r="B69" s="120" t="s">
        <v>201</v>
      </c>
      <c r="C69" s="109" t="s">
        <v>202</v>
      </c>
      <c r="D69" s="119" t="s">
        <v>1067</v>
      </c>
      <c r="E69" s="108" t="s">
        <v>183</v>
      </c>
      <c r="F69" s="109" t="s">
        <v>203</v>
      </c>
      <c r="G69" s="110">
        <v>54</v>
      </c>
      <c r="H69" s="164"/>
    </row>
    <row r="70" spans="1:8">
      <c r="A70" s="252" t="s">
        <v>1265</v>
      </c>
      <c r="B70" s="109" t="s">
        <v>1266</v>
      </c>
      <c r="C70" s="109" t="s">
        <v>1267</v>
      </c>
      <c r="D70" s="119" t="s">
        <v>995</v>
      </c>
      <c r="E70" s="108" t="s">
        <v>1196</v>
      </c>
      <c r="F70" s="109" t="s">
        <v>1268</v>
      </c>
      <c r="G70" s="110">
        <v>55</v>
      </c>
      <c r="H70" s="118"/>
    </row>
    <row r="71" spans="1:8">
      <c r="A71" s="252" t="s">
        <v>992</v>
      </c>
      <c r="B71" s="109" t="s">
        <v>993</v>
      </c>
      <c r="C71" s="109" t="s">
        <v>994</v>
      </c>
      <c r="D71" s="119" t="s">
        <v>995</v>
      </c>
      <c r="E71" s="108" t="s">
        <v>968</v>
      </c>
      <c r="F71" s="109" t="s">
        <v>996</v>
      </c>
      <c r="G71" s="110">
        <v>56</v>
      </c>
      <c r="H71" s="164"/>
    </row>
    <row r="72" spans="1:8">
      <c r="A72" s="252" t="s">
        <v>979</v>
      </c>
      <c r="B72" s="109" t="s">
        <v>980</v>
      </c>
      <c r="C72" s="109" t="s">
        <v>981</v>
      </c>
      <c r="D72" s="119" t="s">
        <v>982</v>
      </c>
      <c r="E72" s="108" t="s">
        <v>958</v>
      </c>
      <c r="F72" s="109" t="s">
        <v>983</v>
      </c>
      <c r="G72" s="110">
        <v>57</v>
      </c>
      <c r="H72" s="164"/>
    </row>
    <row r="73" spans="1:8">
      <c r="A73" s="112" t="s">
        <v>1006</v>
      </c>
      <c r="B73" s="113" t="s">
        <v>1007</v>
      </c>
      <c r="C73" s="114" t="s">
        <v>1008</v>
      </c>
      <c r="D73" s="115" t="s">
        <v>1000</v>
      </c>
      <c r="E73" s="116" t="s">
        <v>968</v>
      </c>
      <c r="F73" s="117" t="s">
        <v>1009</v>
      </c>
      <c r="G73" s="253">
        <v>58</v>
      </c>
      <c r="H73" s="164"/>
    </row>
    <row r="74" spans="1:8">
      <c r="A74" s="252" t="s">
        <v>1029</v>
      </c>
      <c r="B74" s="120" t="s">
        <v>1030</v>
      </c>
      <c r="C74" s="109" t="s">
        <v>1031</v>
      </c>
      <c r="D74" s="119" t="s">
        <v>982</v>
      </c>
      <c r="E74" s="108" t="s">
        <v>968</v>
      </c>
      <c r="F74" s="109" t="s">
        <v>1032</v>
      </c>
      <c r="G74" s="110">
        <v>59</v>
      </c>
      <c r="H74" s="164"/>
    </row>
    <row r="75" spans="1:8">
      <c r="A75" s="252" t="s">
        <v>1002</v>
      </c>
      <c r="B75" s="109" t="s">
        <v>1003</v>
      </c>
      <c r="C75" s="109" t="s">
        <v>1004</v>
      </c>
      <c r="D75" s="119" t="s">
        <v>995</v>
      </c>
      <c r="E75" s="108" t="s">
        <v>958</v>
      </c>
      <c r="F75" s="109" t="s">
        <v>1005</v>
      </c>
      <c r="G75" s="110">
        <v>60</v>
      </c>
      <c r="H75" s="164"/>
    </row>
    <row r="76" spans="1:8">
      <c r="A76" s="252" t="s">
        <v>1334</v>
      </c>
      <c r="B76" s="120" t="s">
        <v>1335</v>
      </c>
      <c r="C76" s="109" t="s">
        <v>1336</v>
      </c>
      <c r="D76" s="119" t="s">
        <v>1103</v>
      </c>
      <c r="E76" s="108" t="s">
        <v>958</v>
      </c>
      <c r="F76" s="125" t="s">
        <v>1337</v>
      </c>
      <c r="G76" s="110">
        <v>61</v>
      </c>
      <c r="H76" s="118"/>
    </row>
    <row r="77" spans="1:8">
      <c r="A77" s="128" t="s">
        <v>1205</v>
      </c>
      <c r="B77" s="129" t="s">
        <v>1206</v>
      </c>
      <c r="C77" s="122" t="s">
        <v>1207</v>
      </c>
      <c r="D77" s="119" t="s">
        <v>995</v>
      </c>
      <c r="E77" s="108" t="s">
        <v>1117</v>
      </c>
      <c r="F77" s="130" t="s">
        <v>1208</v>
      </c>
      <c r="G77" s="110">
        <v>62</v>
      </c>
      <c r="H77" s="164"/>
    </row>
    <row r="78" spans="1:8">
      <c r="A78" s="252" t="s">
        <v>1089</v>
      </c>
      <c r="B78" s="120" t="s">
        <v>1090</v>
      </c>
      <c r="C78" s="109" t="s">
        <v>1091</v>
      </c>
      <c r="D78" s="119" t="s">
        <v>977</v>
      </c>
      <c r="E78" s="108" t="s">
        <v>958</v>
      </c>
      <c r="F78" s="109" t="s">
        <v>1092</v>
      </c>
      <c r="G78" s="110">
        <v>63</v>
      </c>
      <c r="H78" s="164"/>
    </row>
    <row r="79" spans="1:8">
      <c r="A79" s="252" t="s">
        <v>180</v>
      </c>
      <c r="B79" s="120" t="s">
        <v>181</v>
      </c>
      <c r="C79" s="109" t="s">
        <v>182</v>
      </c>
      <c r="D79" s="119" t="s">
        <v>957</v>
      </c>
      <c r="E79" s="108" t="s">
        <v>183</v>
      </c>
      <c r="F79" s="109" t="s">
        <v>184</v>
      </c>
      <c r="G79" s="110">
        <v>64</v>
      </c>
      <c r="H79" s="164"/>
    </row>
    <row r="80" spans="1:8">
      <c r="A80" s="252" t="s">
        <v>162</v>
      </c>
      <c r="B80" s="120" t="s">
        <v>163</v>
      </c>
      <c r="C80" s="109" t="s">
        <v>164</v>
      </c>
      <c r="D80" s="119" t="s">
        <v>995</v>
      </c>
      <c r="E80" s="108" t="s">
        <v>706</v>
      </c>
      <c r="F80" s="109" t="s">
        <v>165</v>
      </c>
      <c r="G80" s="110">
        <v>65</v>
      </c>
      <c r="H80" s="164"/>
    </row>
    <row r="81" spans="1:8">
      <c r="A81" s="252" t="s">
        <v>1170</v>
      </c>
      <c r="B81" s="109" t="s">
        <v>1171</v>
      </c>
      <c r="C81" s="109" t="s">
        <v>1172</v>
      </c>
      <c r="D81" s="119" t="s">
        <v>1103</v>
      </c>
      <c r="E81" s="108" t="s">
        <v>958</v>
      </c>
      <c r="F81" s="125" t="s">
        <v>1173</v>
      </c>
      <c r="G81" s="110">
        <v>66</v>
      </c>
      <c r="H81" s="164"/>
    </row>
    <row r="82" spans="1:8">
      <c r="A82" s="252" t="s">
        <v>1010</v>
      </c>
      <c r="B82" s="109" t="s">
        <v>1011</v>
      </c>
      <c r="C82" s="109" t="s">
        <v>1012</v>
      </c>
      <c r="D82" s="119" t="s">
        <v>982</v>
      </c>
      <c r="E82" s="108" t="s">
        <v>968</v>
      </c>
      <c r="F82" s="109" t="s">
        <v>1013</v>
      </c>
      <c r="G82" s="110">
        <v>67</v>
      </c>
      <c r="H82" s="164"/>
    </row>
    <row r="83" spans="1:8">
      <c r="A83" s="252" t="s">
        <v>1069</v>
      </c>
      <c r="B83" s="109" t="s">
        <v>1070</v>
      </c>
      <c r="C83" s="109" t="s">
        <v>1071</v>
      </c>
      <c r="D83" s="119" t="s">
        <v>1067</v>
      </c>
      <c r="E83" s="108" t="s">
        <v>968</v>
      </c>
      <c r="F83" s="109" t="s">
        <v>1072</v>
      </c>
      <c r="G83" s="110">
        <v>68</v>
      </c>
      <c r="H83" s="164"/>
    </row>
    <row r="84" spans="1:8">
      <c r="A84" s="252" t="s">
        <v>86</v>
      </c>
      <c r="B84" s="120" t="s">
        <v>87</v>
      </c>
      <c r="C84" s="109" t="s">
        <v>88</v>
      </c>
      <c r="D84" s="119" t="s">
        <v>995</v>
      </c>
      <c r="E84" s="108" t="s">
        <v>1117</v>
      </c>
      <c r="F84" s="109" t="s">
        <v>89</v>
      </c>
      <c r="G84" s="110">
        <v>69</v>
      </c>
      <c r="H84" s="164"/>
    </row>
    <row r="85" spans="1:8">
      <c r="A85" s="252" t="s">
        <v>146</v>
      </c>
      <c r="B85" s="120" t="s">
        <v>147</v>
      </c>
      <c r="C85" s="109" t="s">
        <v>148</v>
      </c>
      <c r="D85" s="119" t="s">
        <v>957</v>
      </c>
      <c r="E85" s="108" t="s">
        <v>1196</v>
      </c>
      <c r="F85" s="109" t="s">
        <v>149</v>
      </c>
      <c r="G85" s="110">
        <v>70</v>
      </c>
      <c r="H85" s="164"/>
    </row>
    <row r="86" spans="1:8">
      <c r="A86" s="254" t="s">
        <v>1436</v>
      </c>
      <c r="B86" s="255" t="s">
        <v>1437</v>
      </c>
      <c r="C86" s="256" t="s">
        <v>1438</v>
      </c>
      <c r="D86" s="257" t="s">
        <v>977</v>
      </c>
      <c r="E86" s="258" t="s">
        <v>558</v>
      </c>
      <c r="F86" s="259" t="s">
        <v>1517</v>
      </c>
      <c r="G86" s="253">
        <v>71</v>
      </c>
      <c r="H86" s="164"/>
    </row>
    <row r="87" spans="1:8">
      <c r="A87" s="252" t="s">
        <v>1281</v>
      </c>
      <c r="B87" s="109" t="s">
        <v>1282</v>
      </c>
      <c r="C87" s="109" t="s">
        <v>1283</v>
      </c>
      <c r="D87" s="119" t="s">
        <v>995</v>
      </c>
      <c r="E87" s="108" t="s">
        <v>1117</v>
      </c>
      <c r="F87" s="109" t="s">
        <v>1284</v>
      </c>
      <c r="G87" s="110">
        <v>72</v>
      </c>
      <c r="H87" s="164"/>
    </row>
    <row r="88" spans="1:8">
      <c r="A88" s="123" t="s">
        <v>1516</v>
      </c>
      <c r="B88" s="122" t="s">
        <v>1221</v>
      </c>
      <c r="C88" s="123" t="s">
        <v>1222</v>
      </c>
      <c r="D88" s="119" t="s">
        <v>957</v>
      </c>
      <c r="E88" s="108" t="s">
        <v>558</v>
      </c>
      <c r="F88" s="261" t="s">
        <v>1223</v>
      </c>
      <c r="G88" s="110">
        <v>73</v>
      </c>
      <c r="H88" s="118"/>
    </row>
    <row r="89" spans="1:8">
      <c r="A89" s="252" t="s">
        <v>1181</v>
      </c>
      <c r="B89" s="109" t="s">
        <v>1182</v>
      </c>
      <c r="C89" s="109" t="s">
        <v>1183</v>
      </c>
      <c r="D89" s="119" t="s">
        <v>1103</v>
      </c>
      <c r="E89" s="108" t="s">
        <v>968</v>
      </c>
      <c r="F89" s="125" t="s">
        <v>1184</v>
      </c>
      <c r="G89" s="110">
        <v>74</v>
      </c>
      <c r="H89" s="164"/>
    </row>
    <row r="90" spans="1:8">
      <c r="A90" s="252" t="s">
        <v>46</v>
      </c>
      <c r="B90" s="120" t="s">
        <v>47</v>
      </c>
      <c r="C90" s="109" t="s">
        <v>48</v>
      </c>
      <c r="D90" s="119" t="s">
        <v>1103</v>
      </c>
      <c r="E90" s="108" t="s">
        <v>968</v>
      </c>
      <c r="F90" s="125" t="s">
        <v>49</v>
      </c>
      <c r="G90" s="110">
        <v>75</v>
      </c>
      <c r="H90" s="118"/>
    </row>
    <row r="91" spans="1:8">
      <c r="A91" s="252" t="s">
        <v>7</v>
      </c>
      <c r="B91" s="120" t="s">
        <v>8</v>
      </c>
      <c r="C91" s="109" t="s">
        <v>9</v>
      </c>
      <c r="D91" s="119" t="s">
        <v>1231</v>
      </c>
      <c r="E91" s="108" t="s">
        <v>958</v>
      </c>
      <c r="F91" s="109" t="s">
        <v>10</v>
      </c>
      <c r="G91" s="110">
        <v>76</v>
      </c>
      <c r="H91" s="164"/>
    </row>
    <row r="92" spans="1:8">
      <c r="A92" s="252" t="s">
        <v>1064</v>
      </c>
      <c r="B92" s="109" t="s">
        <v>1065</v>
      </c>
      <c r="C92" s="109" t="s">
        <v>1066</v>
      </c>
      <c r="D92" s="119" t="s">
        <v>1067</v>
      </c>
      <c r="E92" s="108" t="s">
        <v>958</v>
      </c>
      <c r="F92" s="109" t="s">
        <v>1068</v>
      </c>
      <c r="G92" s="110">
        <v>77</v>
      </c>
      <c r="H92" s="164"/>
    </row>
    <row r="93" spans="1:8">
      <c r="A93" s="112" t="s">
        <v>1309</v>
      </c>
      <c r="B93" s="113" t="s">
        <v>1310</v>
      </c>
      <c r="C93" s="114" t="s">
        <v>1311</v>
      </c>
      <c r="D93" s="115" t="s">
        <v>963</v>
      </c>
      <c r="E93" s="116" t="s">
        <v>958</v>
      </c>
      <c r="F93" s="117" t="s">
        <v>1312</v>
      </c>
      <c r="G93" s="253">
        <v>78</v>
      </c>
      <c r="H93" s="118"/>
    </row>
    <row r="94" spans="1:8">
      <c r="A94" s="252" t="s">
        <v>156</v>
      </c>
      <c r="B94" s="120" t="s">
        <v>157</v>
      </c>
      <c r="C94" s="109" t="s">
        <v>158</v>
      </c>
      <c r="D94" s="119" t="s">
        <v>1328</v>
      </c>
      <c r="E94" s="108" t="s">
        <v>968</v>
      </c>
      <c r="F94" s="109" t="s">
        <v>159</v>
      </c>
      <c r="G94" s="110">
        <v>79</v>
      </c>
      <c r="H94" s="118"/>
    </row>
    <row r="95" spans="1:8">
      <c r="A95" s="252" t="s">
        <v>1189</v>
      </c>
      <c r="B95" s="120" t="s">
        <v>1190</v>
      </c>
      <c r="C95" s="109" t="s">
        <v>1191</v>
      </c>
      <c r="D95" s="119" t="s">
        <v>977</v>
      </c>
      <c r="E95" s="108" t="s">
        <v>968</v>
      </c>
      <c r="F95" s="109" t="s">
        <v>1192</v>
      </c>
      <c r="G95" s="110">
        <v>80</v>
      </c>
      <c r="H95" s="118"/>
    </row>
    <row r="96" spans="1:8">
      <c r="A96" s="254" t="s">
        <v>1462</v>
      </c>
      <c r="B96" s="255" t="s">
        <v>1463</v>
      </c>
      <c r="C96" s="256" t="s">
        <v>1464</v>
      </c>
      <c r="D96" s="257" t="s">
        <v>977</v>
      </c>
      <c r="E96" s="258" t="s">
        <v>958</v>
      </c>
      <c r="F96" s="259" t="s">
        <v>1521</v>
      </c>
      <c r="G96" s="253">
        <v>81</v>
      </c>
      <c r="H96" s="164"/>
    </row>
    <row r="97" spans="1:8">
      <c r="A97" s="254" t="s">
        <v>1475</v>
      </c>
      <c r="B97" s="255" t="s">
        <v>1476</v>
      </c>
      <c r="C97" s="256" t="s">
        <v>1477</v>
      </c>
      <c r="D97" s="257" t="s">
        <v>1103</v>
      </c>
      <c r="E97" s="258" t="s">
        <v>558</v>
      </c>
      <c r="F97" s="259" t="s">
        <v>1523</v>
      </c>
      <c r="G97" s="253">
        <v>81</v>
      </c>
      <c r="H97" s="164"/>
    </row>
    <row r="98" spans="1:8">
      <c r="A98" s="252" t="s">
        <v>1313</v>
      </c>
      <c r="B98" s="120" t="s">
        <v>1314</v>
      </c>
      <c r="C98" s="109" t="s">
        <v>1315</v>
      </c>
      <c r="D98" s="119" t="s">
        <v>957</v>
      </c>
      <c r="E98" s="108" t="s">
        <v>706</v>
      </c>
      <c r="F98" s="109" t="s">
        <v>1316</v>
      </c>
      <c r="G98" s="110">
        <v>82</v>
      </c>
      <c r="H98" s="164"/>
    </row>
    <row r="99" spans="1:8">
      <c r="A99" s="123" t="s">
        <v>1511</v>
      </c>
      <c r="B99" s="122" t="s">
        <v>1198</v>
      </c>
      <c r="C99" s="123" t="s">
        <v>1199</v>
      </c>
      <c r="D99" s="127" t="s">
        <v>995</v>
      </c>
      <c r="E99" s="108" t="s">
        <v>558</v>
      </c>
      <c r="F99" s="261" t="s">
        <v>1200</v>
      </c>
      <c r="G99" s="110">
        <v>83</v>
      </c>
      <c r="H99" s="118"/>
    </row>
    <row r="100" spans="1:8">
      <c r="A100" s="112" t="s">
        <v>1317</v>
      </c>
      <c r="B100" s="113" t="s">
        <v>1318</v>
      </c>
      <c r="C100" s="114" t="s">
        <v>1319</v>
      </c>
      <c r="D100" s="115" t="s">
        <v>963</v>
      </c>
      <c r="E100" s="116" t="s">
        <v>968</v>
      </c>
      <c r="F100" s="117" t="s">
        <v>1320</v>
      </c>
      <c r="G100" s="253">
        <v>84</v>
      </c>
      <c r="H100" s="118"/>
    </row>
    <row r="101" spans="1:8">
      <c r="A101" s="252" t="s">
        <v>119</v>
      </c>
      <c r="B101" s="120" t="s">
        <v>120</v>
      </c>
      <c r="C101" s="109" t="s">
        <v>121</v>
      </c>
      <c r="D101" s="119" t="s">
        <v>1328</v>
      </c>
      <c r="E101" s="108" t="s">
        <v>958</v>
      </c>
      <c r="F101" s="109" t="s">
        <v>122</v>
      </c>
      <c r="G101" s="110">
        <v>85</v>
      </c>
      <c r="H101" s="165"/>
    </row>
    <row r="102" spans="1:8">
      <c r="A102" s="252" t="s">
        <v>1293</v>
      </c>
      <c r="B102" s="120" t="s">
        <v>1294</v>
      </c>
      <c r="C102" s="109" t="s">
        <v>1295</v>
      </c>
      <c r="D102" s="119" t="s">
        <v>995</v>
      </c>
      <c r="E102" s="108" t="s">
        <v>968</v>
      </c>
      <c r="F102" s="109" t="s">
        <v>1296</v>
      </c>
      <c r="G102" s="110">
        <v>86</v>
      </c>
      <c r="H102" s="164"/>
    </row>
    <row r="103" spans="1:8">
      <c r="A103" s="252" t="s">
        <v>138</v>
      </c>
      <c r="B103" s="120" t="s">
        <v>139</v>
      </c>
      <c r="C103" s="109" t="s">
        <v>140</v>
      </c>
      <c r="D103" s="119" t="s">
        <v>1067</v>
      </c>
      <c r="E103" s="108" t="s">
        <v>968</v>
      </c>
      <c r="F103" s="109" t="s">
        <v>141</v>
      </c>
      <c r="G103" s="110">
        <v>87</v>
      </c>
      <c r="H103" s="118"/>
    </row>
    <row r="104" spans="1:8">
      <c r="A104" s="252" t="s">
        <v>1228</v>
      </c>
      <c r="B104" s="109" t="s">
        <v>1229</v>
      </c>
      <c r="C104" s="109" t="s">
        <v>1230</v>
      </c>
      <c r="D104" s="119" t="s">
        <v>1231</v>
      </c>
      <c r="E104" s="108" t="s">
        <v>958</v>
      </c>
      <c r="F104" s="109" t="s">
        <v>1232</v>
      </c>
      <c r="G104" s="110">
        <v>88</v>
      </c>
      <c r="H104" s="164"/>
    </row>
    <row r="105" spans="1:8">
      <c r="A105" s="254" t="s">
        <v>1456</v>
      </c>
      <c r="B105" s="255" t="s">
        <v>1457</v>
      </c>
      <c r="C105" s="256" t="s">
        <v>1458</v>
      </c>
      <c r="D105" s="257" t="s">
        <v>1103</v>
      </c>
      <c r="E105" s="258" t="s">
        <v>558</v>
      </c>
      <c r="F105" s="259" t="s">
        <v>1518</v>
      </c>
      <c r="G105" s="253">
        <v>89</v>
      </c>
      <c r="H105" s="164"/>
    </row>
    <row r="106" spans="1:8">
      <c r="A106" s="252" t="s">
        <v>37</v>
      </c>
      <c r="B106" s="120" t="s">
        <v>38</v>
      </c>
      <c r="C106" s="109" t="s">
        <v>39</v>
      </c>
      <c r="D106" s="119" t="s">
        <v>995</v>
      </c>
      <c r="E106" s="108" t="s">
        <v>40</v>
      </c>
      <c r="F106" s="109" t="s">
        <v>41</v>
      </c>
      <c r="G106" s="110">
        <v>90</v>
      </c>
      <c r="H106" s="164"/>
    </row>
    <row r="107" spans="1:8">
      <c r="A107" s="123" t="s">
        <v>1460</v>
      </c>
      <c r="B107" s="122" t="s">
        <v>15</v>
      </c>
      <c r="C107" s="123" t="s">
        <v>16</v>
      </c>
      <c r="D107" s="119" t="s">
        <v>977</v>
      </c>
      <c r="E107" s="108" t="s">
        <v>558</v>
      </c>
      <c r="F107" s="130" t="s">
        <v>17</v>
      </c>
      <c r="G107" s="110">
        <v>91</v>
      </c>
      <c r="H107" s="118"/>
    </row>
    <row r="108" spans="1:8">
      <c r="A108" s="252" t="s">
        <v>1174</v>
      </c>
      <c r="B108" s="120" t="s">
        <v>1175</v>
      </c>
      <c r="C108" s="109" t="s">
        <v>1176</v>
      </c>
      <c r="D108" s="119" t="s">
        <v>995</v>
      </c>
      <c r="E108" s="108" t="s">
        <v>958</v>
      </c>
      <c r="F108" s="109" t="s">
        <v>1177</v>
      </c>
      <c r="G108" s="110">
        <v>92</v>
      </c>
      <c r="H108" s="164"/>
    </row>
    <row r="109" spans="1:8">
      <c r="A109" s="252" t="s">
        <v>176</v>
      </c>
      <c r="B109" s="120" t="s">
        <v>177</v>
      </c>
      <c r="C109" s="109" t="s">
        <v>178</v>
      </c>
      <c r="D109" s="119" t="s">
        <v>1328</v>
      </c>
      <c r="E109" s="108" t="s">
        <v>1117</v>
      </c>
      <c r="F109" s="109" t="s">
        <v>179</v>
      </c>
      <c r="G109" s="110">
        <v>93</v>
      </c>
      <c r="H109" s="164"/>
    </row>
    <row r="110" spans="1:8">
      <c r="A110" s="252" t="s">
        <v>123</v>
      </c>
      <c r="B110" s="120" t="s">
        <v>124</v>
      </c>
      <c r="C110" s="109" t="s">
        <v>125</v>
      </c>
      <c r="D110" s="119" t="s">
        <v>957</v>
      </c>
      <c r="E110" s="108" t="s">
        <v>968</v>
      </c>
      <c r="F110" s="109" t="s">
        <v>126</v>
      </c>
      <c r="G110" s="110">
        <v>94</v>
      </c>
      <c r="H110" s="118"/>
    </row>
    <row r="111" spans="1:8">
      <c r="A111" s="252" t="s">
        <v>1237</v>
      </c>
      <c r="B111" s="109" t="s">
        <v>1238</v>
      </c>
      <c r="C111" s="109" t="s">
        <v>1239</v>
      </c>
      <c r="D111" s="119" t="s">
        <v>995</v>
      </c>
      <c r="E111" s="108" t="s">
        <v>624</v>
      </c>
      <c r="F111" s="109" t="s">
        <v>1240</v>
      </c>
      <c r="G111" s="110">
        <v>95</v>
      </c>
      <c r="H111" s="164"/>
    </row>
    <row r="112" spans="1:8">
      <c r="A112" s="252" t="s">
        <v>1503</v>
      </c>
      <c r="B112" s="133">
        <v>80878026128</v>
      </c>
      <c r="C112" s="109" t="s">
        <v>160</v>
      </c>
      <c r="D112" s="119" t="s">
        <v>23</v>
      </c>
      <c r="E112" s="108" t="s">
        <v>1117</v>
      </c>
      <c r="F112" s="125" t="s">
        <v>161</v>
      </c>
      <c r="G112" s="110">
        <v>96</v>
      </c>
      <c r="H112" s="164"/>
    </row>
    <row r="113" spans="1:8">
      <c r="A113" s="252" t="s">
        <v>1301</v>
      </c>
      <c r="B113" s="120" t="s">
        <v>1302</v>
      </c>
      <c r="C113" s="109" t="s">
        <v>1303</v>
      </c>
      <c r="D113" s="119" t="s">
        <v>957</v>
      </c>
      <c r="E113" s="108" t="s">
        <v>958</v>
      </c>
      <c r="F113" s="109" t="s">
        <v>1304</v>
      </c>
      <c r="G113" s="110">
        <v>97</v>
      </c>
      <c r="H113" s="118"/>
    </row>
    <row r="114" spans="1:8">
      <c r="A114" s="254" t="s">
        <v>1452</v>
      </c>
      <c r="B114" s="255" t="s">
        <v>1453</v>
      </c>
      <c r="C114" s="256" t="s">
        <v>1454</v>
      </c>
      <c r="D114" s="257" t="s">
        <v>1103</v>
      </c>
      <c r="E114" s="258" t="s">
        <v>558</v>
      </c>
      <c r="F114" s="259" t="s">
        <v>1520</v>
      </c>
      <c r="G114" s="253">
        <v>97</v>
      </c>
      <c r="H114" s="164"/>
    </row>
    <row r="115" spans="1:8">
      <c r="A115" s="112" t="s">
        <v>42</v>
      </c>
      <c r="B115" s="113" t="s">
        <v>43</v>
      </c>
      <c r="C115" s="114" t="s">
        <v>44</v>
      </c>
      <c r="D115" s="115" t="s">
        <v>1000</v>
      </c>
      <c r="E115" s="116" t="s">
        <v>958</v>
      </c>
      <c r="F115" s="117" t="s">
        <v>45</v>
      </c>
      <c r="G115" s="253">
        <v>98</v>
      </c>
      <c r="H115" s="118"/>
    </row>
    <row r="116" spans="1:8">
      <c r="A116" s="252" t="s">
        <v>171</v>
      </c>
      <c r="B116" s="120" t="s">
        <v>172</v>
      </c>
      <c r="C116" s="109" t="s">
        <v>173</v>
      </c>
      <c r="D116" s="119" t="s">
        <v>995</v>
      </c>
      <c r="E116" s="108" t="s">
        <v>174</v>
      </c>
      <c r="F116" s="109" t="s">
        <v>175</v>
      </c>
      <c r="G116" s="110">
        <v>99</v>
      </c>
      <c r="H116" s="164"/>
    </row>
    <row r="117" spans="1:8">
      <c r="A117" s="123" t="s">
        <v>1489</v>
      </c>
      <c r="B117" s="122" t="s">
        <v>204</v>
      </c>
      <c r="C117" s="123" t="s">
        <v>205</v>
      </c>
      <c r="D117" s="127" t="s">
        <v>995</v>
      </c>
      <c r="E117" s="108" t="s">
        <v>968</v>
      </c>
      <c r="F117" s="130" t="s">
        <v>206</v>
      </c>
      <c r="G117" s="110">
        <v>100</v>
      </c>
      <c r="H117" s="118"/>
    </row>
    <row r="118" spans="1:8">
      <c r="A118" s="252" t="s">
        <v>80</v>
      </c>
      <c r="B118" s="120" t="s">
        <v>81</v>
      </c>
      <c r="C118" s="109" t="s">
        <v>82</v>
      </c>
      <c r="D118" s="119" t="s">
        <v>1231</v>
      </c>
      <c r="E118" s="108" t="s">
        <v>968</v>
      </c>
      <c r="F118" s="109" t="s">
        <v>83</v>
      </c>
      <c r="G118" s="110">
        <v>101</v>
      </c>
      <c r="H118" s="164"/>
    </row>
    <row r="119" spans="1:8">
      <c r="A119" s="252" t="s">
        <v>1509</v>
      </c>
      <c r="B119" s="133">
        <v>80878023479</v>
      </c>
      <c r="C119" s="109" t="s">
        <v>231</v>
      </c>
      <c r="D119" s="119" t="s">
        <v>23</v>
      </c>
      <c r="E119" s="108" t="s">
        <v>1196</v>
      </c>
      <c r="F119" s="125" t="s">
        <v>232</v>
      </c>
      <c r="G119" s="110">
        <v>102</v>
      </c>
      <c r="H119" s="164"/>
    </row>
    <row r="120" spans="1:8">
      <c r="A120" s="254" t="s">
        <v>1467</v>
      </c>
      <c r="B120" s="255" t="s">
        <v>1468</v>
      </c>
      <c r="C120" s="256" t="s">
        <v>1469</v>
      </c>
      <c r="D120" s="257" t="s">
        <v>1103</v>
      </c>
      <c r="E120" s="258" t="s">
        <v>558</v>
      </c>
      <c r="F120" s="259" t="s">
        <v>1524</v>
      </c>
      <c r="G120" s="253">
        <v>103</v>
      </c>
      <c r="H120" s="164"/>
    </row>
    <row r="121" spans="1:8">
      <c r="A121" s="128" t="s">
        <v>1289</v>
      </c>
      <c r="B121" s="129" t="s">
        <v>1290</v>
      </c>
      <c r="C121" s="131" t="s">
        <v>1291</v>
      </c>
      <c r="D121" s="119" t="s">
        <v>977</v>
      </c>
      <c r="E121" s="108" t="s">
        <v>558</v>
      </c>
      <c r="F121" s="132" t="s">
        <v>1292</v>
      </c>
      <c r="G121" s="110">
        <v>104</v>
      </c>
      <c r="H121" s="118"/>
    </row>
    <row r="122" spans="1:8">
      <c r="A122" s="123" t="s">
        <v>1482</v>
      </c>
      <c r="B122" s="122" t="s">
        <v>168</v>
      </c>
      <c r="C122" s="123" t="s">
        <v>169</v>
      </c>
      <c r="D122" s="119" t="s">
        <v>995</v>
      </c>
      <c r="E122" s="108" t="s">
        <v>958</v>
      </c>
      <c r="F122" s="130" t="s">
        <v>170</v>
      </c>
      <c r="G122" s="110">
        <v>105</v>
      </c>
      <c r="H122" s="118"/>
    </row>
    <row r="123" spans="1:8">
      <c r="A123" s="252" t="s">
        <v>1100</v>
      </c>
      <c r="B123" s="109" t="s">
        <v>1101</v>
      </c>
      <c r="C123" s="109" t="s">
        <v>1102</v>
      </c>
      <c r="D123" s="119" t="s">
        <v>1103</v>
      </c>
      <c r="E123" s="108" t="s">
        <v>958</v>
      </c>
      <c r="F123" s="125" t="s">
        <v>1104</v>
      </c>
      <c r="G123" s="110">
        <v>106</v>
      </c>
      <c r="H123" s="164"/>
    </row>
    <row r="124" spans="1:8">
      <c r="A124" s="112" t="s">
        <v>3</v>
      </c>
      <c r="B124" s="113" t="s">
        <v>4</v>
      </c>
      <c r="C124" s="114" t="s">
        <v>5</v>
      </c>
      <c r="D124" s="115" t="s">
        <v>963</v>
      </c>
      <c r="E124" s="116" t="s">
        <v>558</v>
      </c>
      <c r="F124" s="117" t="s">
        <v>6</v>
      </c>
      <c r="G124" s="253">
        <v>107</v>
      </c>
      <c r="H124" s="118"/>
    </row>
    <row r="125" spans="1:8">
      <c r="A125" s="252" t="s">
        <v>1492</v>
      </c>
      <c r="B125" s="133">
        <v>80878023448</v>
      </c>
      <c r="C125" s="109" t="s">
        <v>84</v>
      </c>
      <c r="D125" s="119" t="s">
        <v>23</v>
      </c>
      <c r="E125" s="108" t="s">
        <v>1117</v>
      </c>
      <c r="F125" s="125" t="s">
        <v>85</v>
      </c>
      <c r="G125" s="110">
        <v>108</v>
      </c>
      <c r="H125" s="164"/>
    </row>
    <row r="126" spans="1:8">
      <c r="A126" s="123" t="s">
        <v>1493</v>
      </c>
      <c r="B126" s="122" t="s">
        <v>1022</v>
      </c>
      <c r="C126" s="123" t="s">
        <v>1023</v>
      </c>
      <c r="D126" s="119" t="s">
        <v>982</v>
      </c>
      <c r="E126" s="108" t="s">
        <v>558</v>
      </c>
      <c r="F126" s="261" t="s">
        <v>1024</v>
      </c>
      <c r="G126" s="110">
        <v>109</v>
      </c>
      <c r="H126" s="164"/>
    </row>
    <row r="127" spans="1:8">
      <c r="A127" s="112" t="s">
        <v>54</v>
      </c>
      <c r="B127" s="113" t="s">
        <v>55</v>
      </c>
      <c r="C127" s="114" t="s">
        <v>56</v>
      </c>
      <c r="D127" s="115" t="s">
        <v>1000</v>
      </c>
      <c r="E127" s="116" t="s">
        <v>968</v>
      </c>
      <c r="F127" s="117" t="s">
        <v>57</v>
      </c>
      <c r="G127" s="253">
        <v>110</v>
      </c>
      <c r="H127" s="118"/>
    </row>
    <row r="128" spans="1:8">
      <c r="A128" s="123" t="s">
        <v>1488</v>
      </c>
      <c r="B128" s="122" t="s">
        <v>1061</v>
      </c>
      <c r="C128" s="123" t="s">
        <v>1062</v>
      </c>
      <c r="D128" s="119" t="s">
        <v>995</v>
      </c>
      <c r="E128" s="108" t="s">
        <v>558</v>
      </c>
      <c r="F128" s="261" t="s">
        <v>1063</v>
      </c>
      <c r="G128" s="110">
        <v>111</v>
      </c>
      <c r="H128" s="164"/>
    </row>
    <row r="129" spans="1:8">
      <c r="A129" s="252" t="s">
        <v>215</v>
      </c>
      <c r="B129" s="120" t="s">
        <v>216</v>
      </c>
      <c r="C129" s="109" t="s">
        <v>217</v>
      </c>
      <c r="D129" s="119" t="s">
        <v>957</v>
      </c>
      <c r="E129" s="108" t="s">
        <v>40</v>
      </c>
      <c r="F129" s="109" t="s">
        <v>218</v>
      </c>
      <c r="G129" s="110">
        <v>112</v>
      </c>
      <c r="H129" s="164"/>
    </row>
    <row r="130" spans="1:8">
      <c r="A130" s="252" t="s">
        <v>11</v>
      </c>
      <c r="B130" s="109" t="s">
        <v>12</v>
      </c>
      <c r="C130" s="109" t="s">
        <v>13</v>
      </c>
      <c r="D130" s="119" t="s">
        <v>1067</v>
      </c>
      <c r="E130" s="108" t="s">
        <v>1117</v>
      </c>
      <c r="F130" s="109" t="s">
        <v>14</v>
      </c>
      <c r="G130" s="110">
        <v>114</v>
      </c>
      <c r="H130" s="164"/>
    </row>
    <row r="131" spans="1:8">
      <c r="A131" s="252" t="s">
        <v>1257</v>
      </c>
      <c r="B131" s="109" t="s">
        <v>1258</v>
      </c>
      <c r="C131" s="109" t="s">
        <v>1259</v>
      </c>
      <c r="D131" s="119" t="s">
        <v>1231</v>
      </c>
      <c r="E131" s="108" t="s">
        <v>968</v>
      </c>
      <c r="F131" s="109" t="s">
        <v>1260</v>
      </c>
      <c r="G131" s="110">
        <v>115</v>
      </c>
      <c r="H131" s="164"/>
    </row>
    <row r="132" spans="1:8">
      <c r="A132" s="112" t="s">
        <v>70</v>
      </c>
      <c r="B132" s="113" t="s">
        <v>71</v>
      </c>
      <c r="C132" s="114" t="s">
        <v>72</v>
      </c>
      <c r="D132" s="115" t="s">
        <v>1103</v>
      </c>
      <c r="E132" s="116" t="s">
        <v>958</v>
      </c>
      <c r="F132" s="117" t="s">
        <v>73</v>
      </c>
      <c r="G132" s="253">
        <v>116</v>
      </c>
      <c r="H132" s="118"/>
    </row>
    <row r="133" spans="1:8">
      <c r="A133" s="252" t="s">
        <v>1321</v>
      </c>
      <c r="B133" s="109" t="s">
        <v>1322</v>
      </c>
      <c r="C133" s="109" t="s">
        <v>1323</v>
      </c>
      <c r="D133" s="119" t="s">
        <v>1067</v>
      </c>
      <c r="E133" s="108" t="s">
        <v>958</v>
      </c>
      <c r="F133" s="109" t="s">
        <v>1324</v>
      </c>
      <c r="G133" s="110">
        <v>117</v>
      </c>
      <c r="H133" s="118"/>
    </row>
    <row r="134" spans="1:8">
      <c r="A134" s="252" t="s">
        <v>211</v>
      </c>
      <c r="B134" s="120" t="s">
        <v>212</v>
      </c>
      <c r="C134" s="109" t="s">
        <v>213</v>
      </c>
      <c r="D134" s="119" t="s">
        <v>1067</v>
      </c>
      <c r="E134" s="108" t="s">
        <v>1196</v>
      </c>
      <c r="F134" s="109" t="s">
        <v>214</v>
      </c>
      <c r="G134" s="110">
        <v>118</v>
      </c>
      <c r="H134" s="165"/>
    </row>
    <row r="135" spans="1:8">
      <c r="A135" s="112" t="s">
        <v>76</v>
      </c>
      <c r="B135" s="113" t="s">
        <v>77</v>
      </c>
      <c r="C135" s="114" t="s">
        <v>78</v>
      </c>
      <c r="D135" s="115" t="s">
        <v>1103</v>
      </c>
      <c r="E135" s="116" t="s">
        <v>968</v>
      </c>
      <c r="F135" s="117" t="s">
        <v>79</v>
      </c>
      <c r="G135" s="253">
        <v>119</v>
      </c>
      <c r="H135" s="118"/>
    </row>
    <row r="136" spans="1:8">
      <c r="A136" s="252" t="s">
        <v>1217</v>
      </c>
      <c r="B136" s="120" t="s">
        <v>1218</v>
      </c>
      <c r="C136" s="109" t="s">
        <v>1219</v>
      </c>
      <c r="D136" s="119" t="s">
        <v>977</v>
      </c>
      <c r="E136" s="108" t="s">
        <v>968</v>
      </c>
      <c r="F136" s="109" t="s">
        <v>1220</v>
      </c>
      <c r="G136" s="110">
        <v>120</v>
      </c>
      <c r="H136" s="164"/>
    </row>
    <row r="137" spans="1:8">
      <c r="A137" s="252" t="s">
        <v>1277</v>
      </c>
      <c r="B137" s="120" t="s">
        <v>1278</v>
      </c>
      <c r="C137" s="109" t="s">
        <v>1279</v>
      </c>
      <c r="D137" s="119" t="s">
        <v>1067</v>
      </c>
      <c r="E137" s="108" t="s">
        <v>968</v>
      </c>
      <c r="F137" s="109" t="s">
        <v>1280</v>
      </c>
      <c r="G137" s="110">
        <v>121</v>
      </c>
      <c r="H137" s="164"/>
    </row>
    <row r="138" spans="1:8">
      <c r="A138" s="112" t="s">
        <v>90</v>
      </c>
      <c r="B138" s="113" t="s">
        <v>91</v>
      </c>
      <c r="C138" s="114" t="s">
        <v>92</v>
      </c>
      <c r="D138" s="115" t="s">
        <v>1000</v>
      </c>
      <c r="E138" s="116" t="s">
        <v>558</v>
      </c>
      <c r="F138" s="117" t="s">
        <v>93</v>
      </c>
      <c r="G138" s="253">
        <v>122</v>
      </c>
      <c r="H138" s="118"/>
    </row>
    <row r="139" spans="1:8">
      <c r="A139" s="252" t="s">
        <v>1209</v>
      </c>
      <c r="B139" s="120" t="s">
        <v>1210</v>
      </c>
      <c r="C139" s="109" t="s">
        <v>1211</v>
      </c>
      <c r="D139" s="119" t="s">
        <v>1103</v>
      </c>
      <c r="E139" s="108" t="s">
        <v>968</v>
      </c>
      <c r="F139" s="125" t="s">
        <v>1212</v>
      </c>
      <c r="G139" s="110">
        <v>123</v>
      </c>
      <c r="H139" s="164"/>
    </row>
    <row r="140" spans="1:8">
      <c r="A140" s="112" t="s">
        <v>103</v>
      </c>
      <c r="B140" s="113" t="s">
        <v>104</v>
      </c>
      <c r="C140" s="114" t="s">
        <v>105</v>
      </c>
      <c r="D140" s="115" t="s">
        <v>982</v>
      </c>
      <c r="E140" s="116" t="s">
        <v>958</v>
      </c>
      <c r="F140" s="117" t="s">
        <v>106</v>
      </c>
      <c r="G140" s="253">
        <v>124</v>
      </c>
      <c r="H140" s="118"/>
    </row>
    <row r="141" spans="1:8">
      <c r="A141" s="252" t="s">
        <v>223</v>
      </c>
      <c r="B141" s="120" t="s">
        <v>224</v>
      </c>
      <c r="C141" s="109" t="s">
        <v>225</v>
      </c>
      <c r="D141" s="119" t="s">
        <v>1067</v>
      </c>
      <c r="E141" s="108" t="s">
        <v>40</v>
      </c>
      <c r="F141" s="109" t="s">
        <v>226</v>
      </c>
      <c r="G141" s="110">
        <v>125</v>
      </c>
      <c r="H141" s="164"/>
    </row>
    <row r="142" spans="1:8">
      <c r="A142" s="252" t="s">
        <v>1109</v>
      </c>
      <c r="B142" s="109" t="s">
        <v>1110</v>
      </c>
      <c r="C142" s="109" t="s">
        <v>1111</v>
      </c>
      <c r="D142" s="119" t="s">
        <v>1067</v>
      </c>
      <c r="E142" s="108" t="s">
        <v>558</v>
      </c>
      <c r="F142" s="109" t="s">
        <v>1112</v>
      </c>
      <c r="G142" s="110">
        <v>126</v>
      </c>
      <c r="H142" s="164"/>
    </row>
    <row r="143" spans="1:8">
      <c r="A143" s="252" t="s">
        <v>99</v>
      </c>
      <c r="B143" s="120" t="s">
        <v>100</v>
      </c>
      <c r="C143" s="109" t="s">
        <v>101</v>
      </c>
      <c r="D143" s="119" t="s">
        <v>1067</v>
      </c>
      <c r="E143" s="108" t="s">
        <v>1117</v>
      </c>
      <c r="F143" s="109" t="s">
        <v>102</v>
      </c>
      <c r="G143" s="110">
        <v>127</v>
      </c>
      <c r="H143" s="164"/>
    </row>
    <row r="144" spans="1:8">
      <c r="A144" s="252" t="s">
        <v>50</v>
      </c>
      <c r="B144" s="120" t="s">
        <v>51</v>
      </c>
      <c r="C144" s="109" t="s">
        <v>52</v>
      </c>
      <c r="D144" s="119" t="s">
        <v>1231</v>
      </c>
      <c r="E144" s="108" t="s">
        <v>958</v>
      </c>
      <c r="F144" s="109" t="s">
        <v>53</v>
      </c>
      <c r="G144" s="110">
        <v>128</v>
      </c>
      <c r="H144" s="164"/>
    </row>
    <row r="145" spans="1:8">
      <c r="A145" s="252" t="s">
        <v>33</v>
      </c>
      <c r="B145" s="120" t="s">
        <v>34</v>
      </c>
      <c r="C145" s="109" t="s">
        <v>35</v>
      </c>
      <c r="D145" s="119" t="s">
        <v>1328</v>
      </c>
      <c r="E145" s="108" t="s">
        <v>968</v>
      </c>
      <c r="F145" s="109" t="s">
        <v>36</v>
      </c>
      <c r="G145" s="110">
        <v>129</v>
      </c>
      <c r="H145" s="164"/>
    </row>
    <row r="146" spans="1:8">
      <c r="A146" s="112" t="s">
        <v>111</v>
      </c>
      <c r="B146" s="113" t="s">
        <v>112</v>
      </c>
      <c r="C146" s="114" t="s">
        <v>113</v>
      </c>
      <c r="D146" s="115" t="s">
        <v>982</v>
      </c>
      <c r="E146" s="116" t="s">
        <v>968</v>
      </c>
      <c r="F146" s="117" t="s">
        <v>114</v>
      </c>
      <c r="G146" s="253">
        <v>130</v>
      </c>
      <c r="H146" s="118"/>
    </row>
    <row r="147" spans="1:8">
      <c r="A147" s="252" t="s">
        <v>1201</v>
      </c>
      <c r="B147" s="120" t="s">
        <v>1202</v>
      </c>
      <c r="C147" s="109" t="s">
        <v>1203</v>
      </c>
      <c r="D147" s="119" t="s">
        <v>1067</v>
      </c>
      <c r="E147" s="108" t="s">
        <v>958</v>
      </c>
      <c r="F147" s="109" t="s">
        <v>1204</v>
      </c>
      <c r="G147" s="110">
        <v>131</v>
      </c>
      <c r="H147" s="164"/>
    </row>
    <row r="148" spans="1:8">
      <c r="A148" s="252" t="s">
        <v>134</v>
      </c>
      <c r="B148" s="120" t="s">
        <v>135</v>
      </c>
      <c r="C148" s="109" t="s">
        <v>136</v>
      </c>
      <c r="D148" s="119" t="s">
        <v>1231</v>
      </c>
      <c r="E148" s="108" t="s">
        <v>968</v>
      </c>
      <c r="F148" s="109" t="s">
        <v>137</v>
      </c>
      <c r="G148" s="110">
        <v>132</v>
      </c>
      <c r="H148" s="164"/>
    </row>
    <row r="149" spans="1:8">
      <c r="A149" s="252" t="s">
        <v>1325</v>
      </c>
      <c r="B149" s="120" t="s">
        <v>1326</v>
      </c>
      <c r="C149" s="109" t="s">
        <v>1327</v>
      </c>
      <c r="D149" s="119" t="s">
        <v>1328</v>
      </c>
      <c r="E149" s="108" t="s">
        <v>958</v>
      </c>
      <c r="F149" s="109" t="s">
        <v>1329</v>
      </c>
      <c r="G149" s="110">
        <v>133</v>
      </c>
      <c r="H149" s="164"/>
    </row>
    <row r="150" spans="1:8" ht="22">
      <c r="A150" s="252" t="s">
        <v>191</v>
      </c>
      <c r="B150" s="120" t="s">
        <v>192</v>
      </c>
      <c r="C150" s="109" t="s">
        <v>193</v>
      </c>
      <c r="D150" s="119" t="s">
        <v>957</v>
      </c>
      <c r="E150" s="108" t="s">
        <v>194</v>
      </c>
      <c r="F150" s="109" t="s">
        <v>195</v>
      </c>
      <c r="G150" s="110">
        <v>135</v>
      </c>
      <c r="H150" s="164"/>
    </row>
    <row r="151" spans="1:8" ht="22">
      <c r="A151" s="252" t="s">
        <v>207</v>
      </c>
      <c r="B151" s="120" t="s">
        <v>208</v>
      </c>
      <c r="C151" s="109" t="s">
        <v>209</v>
      </c>
      <c r="D151" s="119" t="s">
        <v>995</v>
      </c>
      <c r="E151" s="108" t="s">
        <v>194</v>
      </c>
      <c r="F151" s="109" t="s">
        <v>210</v>
      </c>
      <c r="G151" s="110">
        <v>136</v>
      </c>
      <c r="H151" s="164"/>
    </row>
    <row r="152" spans="1:8">
      <c r="A152" s="123" t="s">
        <v>1510</v>
      </c>
      <c r="B152" s="122" t="s">
        <v>1097</v>
      </c>
      <c r="C152" s="123" t="s">
        <v>1098</v>
      </c>
      <c r="D152" s="119" t="s">
        <v>982</v>
      </c>
      <c r="E152" s="108" t="s">
        <v>558</v>
      </c>
      <c r="F152" s="261" t="s">
        <v>1099</v>
      </c>
      <c r="G152" s="110">
        <v>137</v>
      </c>
      <c r="H152" s="118"/>
    </row>
    <row r="153" spans="1:8">
      <c r="A153" s="252" t="s">
        <v>1049</v>
      </c>
      <c r="B153" s="109" t="s">
        <v>1050</v>
      </c>
      <c r="C153" s="109" t="s">
        <v>1051</v>
      </c>
      <c r="D153" s="119" t="s">
        <v>995</v>
      </c>
      <c r="E153" s="108" t="s">
        <v>558</v>
      </c>
      <c r="F153" s="109" t="s">
        <v>1052</v>
      </c>
      <c r="G153" s="110">
        <v>138</v>
      </c>
      <c r="H153" s="164"/>
    </row>
    <row r="154" spans="1:8">
      <c r="A154" s="254" t="s">
        <v>1494</v>
      </c>
      <c r="B154" s="255" t="s">
        <v>1495</v>
      </c>
      <c r="C154" s="256" t="s">
        <v>1496</v>
      </c>
      <c r="D154" s="257" t="s">
        <v>977</v>
      </c>
      <c r="E154" s="258" t="s">
        <v>558</v>
      </c>
      <c r="F154" s="259" t="s">
        <v>1527</v>
      </c>
      <c r="G154" s="253">
        <v>139</v>
      </c>
      <c r="H154" s="164"/>
    </row>
    <row r="155" spans="1:8">
      <c r="A155" s="112" t="s">
        <v>142</v>
      </c>
      <c r="B155" s="113" t="s">
        <v>143</v>
      </c>
      <c r="C155" s="114" t="s">
        <v>144</v>
      </c>
      <c r="D155" s="115" t="s">
        <v>1067</v>
      </c>
      <c r="E155" s="116" t="s">
        <v>958</v>
      </c>
      <c r="F155" s="117" t="s">
        <v>145</v>
      </c>
      <c r="G155" s="253">
        <v>140</v>
      </c>
      <c r="H155" s="118"/>
    </row>
    <row r="156" spans="1:8">
      <c r="A156" s="252" t="s">
        <v>1261</v>
      </c>
      <c r="B156" s="120" t="s">
        <v>1262</v>
      </c>
      <c r="C156" s="109" t="s">
        <v>1263</v>
      </c>
      <c r="D156" s="119" t="s">
        <v>995</v>
      </c>
      <c r="E156" s="108" t="s">
        <v>958</v>
      </c>
      <c r="F156" s="125" t="s">
        <v>1264</v>
      </c>
      <c r="G156" s="110">
        <v>141</v>
      </c>
      <c r="H156" s="164"/>
    </row>
    <row r="157" spans="1:8">
      <c r="A157" s="123" t="s">
        <v>1479</v>
      </c>
      <c r="B157" s="122" t="s">
        <v>96</v>
      </c>
      <c r="C157" s="123" t="s">
        <v>97</v>
      </c>
      <c r="D157" s="119" t="s">
        <v>957</v>
      </c>
      <c r="E157" s="108" t="s">
        <v>958</v>
      </c>
      <c r="F157" s="261" t="s">
        <v>98</v>
      </c>
      <c r="G157" s="110">
        <v>142</v>
      </c>
      <c r="H157" s="118"/>
    </row>
    <row r="158" spans="1:8">
      <c r="A158" s="112" t="s">
        <v>150</v>
      </c>
      <c r="B158" s="113" t="s">
        <v>151</v>
      </c>
      <c r="C158" s="114" t="s">
        <v>152</v>
      </c>
      <c r="D158" s="115" t="s">
        <v>1067</v>
      </c>
      <c r="E158" s="116" t="s">
        <v>968</v>
      </c>
      <c r="F158" s="117" t="s">
        <v>153</v>
      </c>
      <c r="G158" s="253">
        <v>143</v>
      </c>
      <c r="H158" s="118"/>
    </row>
    <row r="159" spans="1:8">
      <c r="A159" s="123" t="s">
        <v>1491</v>
      </c>
      <c r="B159" s="122" t="s">
        <v>1151</v>
      </c>
      <c r="C159" s="123" t="s">
        <v>1152</v>
      </c>
      <c r="D159" s="119" t="s">
        <v>995</v>
      </c>
      <c r="E159" s="108" t="s">
        <v>558</v>
      </c>
      <c r="F159" s="261" t="s">
        <v>1153</v>
      </c>
      <c r="G159" s="110">
        <v>144</v>
      </c>
      <c r="H159" s="118"/>
    </row>
    <row r="160" spans="1:8">
      <c r="A160" s="254" t="s">
        <v>1512</v>
      </c>
      <c r="B160" s="255" t="s">
        <v>1513</v>
      </c>
      <c r="C160" s="256" t="s">
        <v>1514</v>
      </c>
      <c r="D160" s="257" t="s">
        <v>977</v>
      </c>
      <c r="E160" s="258" t="s">
        <v>958</v>
      </c>
      <c r="F160" s="259" t="s">
        <v>1528</v>
      </c>
      <c r="G160" s="253">
        <v>145</v>
      </c>
      <c r="H160" s="164"/>
    </row>
    <row r="161" spans="1:8">
      <c r="A161" s="252" t="s">
        <v>1037</v>
      </c>
      <c r="B161" s="109" t="s">
        <v>1038</v>
      </c>
      <c r="C161" s="109" t="s">
        <v>1039</v>
      </c>
      <c r="D161" s="119" t="s">
        <v>957</v>
      </c>
      <c r="E161" s="108" t="s">
        <v>958</v>
      </c>
      <c r="F161" s="109" t="s">
        <v>1040</v>
      </c>
      <c r="G161" s="110">
        <v>146</v>
      </c>
      <c r="H161" s="164"/>
    </row>
    <row r="162" spans="1:8">
      <c r="A162" s="252" t="s">
        <v>1305</v>
      </c>
      <c r="B162" s="109" t="s">
        <v>1306</v>
      </c>
      <c r="C162" s="109" t="s">
        <v>1307</v>
      </c>
      <c r="D162" s="119" t="s">
        <v>982</v>
      </c>
      <c r="E162" s="108" t="s">
        <v>1117</v>
      </c>
      <c r="F162" s="109" t="s">
        <v>1308</v>
      </c>
      <c r="G162" s="110">
        <v>147</v>
      </c>
      <c r="H162" s="164"/>
    </row>
    <row r="163" spans="1:8">
      <c r="A163" s="252" t="s">
        <v>1224</v>
      </c>
      <c r="B163" s="109" t="s">
        <v>1225</v>
      </c>
      <c r="C163" s="109" t="s">
        <v>1226</v>
      </c>
      <c r="D163" s="119" t="s">
        <v>957</v>
      </c>
      <c r="E163" s="108" t="s">
        <v>968</v>
      </c>
      <c r="F163" s="109" t="s">
        <v>1227</v>
      </c>
      <c r="G163" s="110">
        <v>148</v>
      </c>
      <c r="H163" s="164"/>
    </row>
    <row r="164" spans="1:8">
      <c r="A164" s="252" t="s">
        <v>107</v>
      </c>
      <c r="B164" s="120" t="s">
        <v>108</v>
      </c>
      <c r="C164" s="109" t="s">
        <v>109</v>
      </c>
      <c r="D164" s="119" t="s">
        <v>995</v>
      </c>
      <c r="E164" s="108" t="s">
        <v>968</v>
      </c>
      <c r="F164" s="125" t="s">
        <v>110</v>
      </c>
      <c r="G164" s="110">
        <v>149</v>
      </c>
      <c r="H164" s="164"/>
    </row>
    <row r="165" spans="1:8">
      <c r="A165" s="252" t="s">
        <v>1461</v>
      </c>
      <c r="B165" s="133">
        <v>80878023424</v>
      </c>
      <c r="C165" s="109" t="s">
        <v>74</v>
      </c>
      <c r="D165" s="119" t="s">
        <v>23</v>
      </c>
      <c r="E165" s="108" t="s">
        <v>968</v>
      </c>
      <c r="F165" s="125" t="s">
        <v>75</v>
      </c>
      <c r="G165" s="110">
        <v>150</v>
      </c>
      <c r="H165" s="164"/>
    </row>
    <row r="166" spans="1:8">
      <c r="A166" s="123" t="s">
        <v>1480</v>
      </c>
      <c r="B166" s="122" t="s">
        <v>131</v>
      </c>
      <c r="C166" s="123" t="s">
        <v>132</v>
      </c>
      <c r="D166" s="119" t="s">
        <v>957</v>
      </c>
      <c r="E166" s="108" t="s">
        <v>968</v>
      </c>
      <c r="F166" s="130" t="s">
        <v>133</v>
      </c>
      <c r="G166" s="110">
        <v>151</v>
      </c>
      <c r="H166" s="118"/>
    </row>
    <row r="167" spans="1:8">
      <c r="A167" s="254" t="s">
        <v>1505</v>
      </c>
      <c r="B167" s="255" t="s">
        <v>1506</v>
      </c>
      <c r="C167" s="256" t="s">
        <v>1507</v>
      </c>
      <c r="D167" s="257" t="s">
        <v>1103</v>
      </c>
      <c r="E167" s="258" t="s">
        <v>558</v>
      </c>
      <c r="F167" s="259" t="s">
        <v>1525</v>
      </c>
      <c r="G167" s="253">
        <v>152</v>
      </c>
      <c r="H167" s="164"/>
    </row>
    <row r="168" spans="1:8">
      <c r="A168" s="252" t="s">
        <v>227</v>
      </c>
      <c r="B168" s="120" t="s">
        <v>228</v>
      </c>
      <c r="C168" s="109" t="s">
        <v>229</v>
      </c>
      <c r="D168" s="119" t="s">
        <v>1067</v>
      </c>
      <c r="E168" s="108" t="s">
        <v>174</v>
      </c>
      <c r="F168" s="109" t="s">
        <v>230</v>
      </c>
      <c r="G168" s="110">
        <v>153</v>
      </c>
      <c r="H168" s="164"/>
    </row>
    <row r="169" spans="1:8">
      <c r="A169" s="252" t="s">
        <v>115</v>
      </c>
      <c r="B169" s="120" t="s">
        <v>116</v>
      </c>
      <c r="C169" s="109" t="s">
        <v>117</v>
      </c>
      <c r="D169" s="119" t="s">
        <v>1067</v>
      </c>
      <c r="E169" s="108" t="s">
        <v>1196</v>
      </c>
      <c r="F169" s="109" t="s">
        <v>118</v>
      </c>
      <c r="G169" s="110">
        <v>154</v>
      </c>
      <c r="H169" s="118"/>
    </row>
    <row r="170" spans="1:8">
      <c r="A170" s="128" t="s">
        <v>1338</v>
      </c>
      <c r="B170" s="129" t="s">
        <v>0</v>
      </c>
      <c r="C170" s="131" t="s">
        <v>1</v>
      </c>
      <c r="D170" s="119" t="s">
        <v>1103</v>
      </c>
      <c r="E170" s="108" t="s">
        <v>968</v>
      </c>
      <c r="F170" s="132" t="s">
        <v>2</v>
      </c>
      <c r="G170" s="110">
        <v>155</v>
      </c>
      <c r="H170" s="118"/>
    </row>
    <row r="171" spans="1:8">
      <c r="A171" s="252" t="s">
        <v>1490</v>
      </c>
      <c r="B171" s="133">
        <v>80878023400</v>
      </c>
      <c r="C171" s="109" t="s">
        <v>94</v>
      </c>
      <c r="D171" s="119" t="s">
        <v>23</v>
      </c>
      <c r="E171" s="108" t="s">
        <v>968</v>
      </c>
      <c r="F171" s="125" t="s">
        <v>95</v>
      </c>
      <c r="G171" s="110">
        <v>156</v>
      </c>
      <c r="H171" s="164"/>
    </row>
    <row r="172" spans="1:8">
      <c r="A172" s="252" t="s">
        <v>1487</v>
      </c>
      <c r="B172" s="133">
        <v>80878026098</v>
      </c>
      <c r="C172" s="109" t="s">
        <v>154</v>
      </c>
      <c r="D172" s="119" t="s">
        <v>23</v>
      </c>
      <c r="E172" s="108" t="s">
        <v>958</v>
      </c>
      <c r="F172" s="125" t="s">
        <v>155</v>
      </c>
      <c r="G172" s="110">
        <v>157</v>
      </c>
      <c r="H172" s="164"/>
    </row>
    <row r="173" spans="1:8">
      <c r="A173" s="254" t="s">
        <v>1498</v>
      </c>
      <c r="B173" s="255" t="s">
        <v>1499</v>
      </c>
      <c r="C173" s="256" t="s">
        <v>1500</v>
      </c>
      <c r="D173" s="257" t="s">
        <v>1103</v>
      </c>
      <c r="E173" s="258" t="s">
        <v>558</v>
      </c>
      <c r="F173" s="259" t="s">
        <v>1526</v>
      </c>
      <c r="G173" s="253">
        <v>158</v>
      </c>
      <c r="H173" s="164"/>
    </row>
    <row r="174" spans="1:8">
      <c r="A174" s="252" t="s">
        <v>62</v>
      </c>
      <c r="B174" s="120" t="s">
        <v>63</v>
      </c>
      <c r="C174" s="109" t="s">
        <v>64</v>
      </c>
      <c r="D174" s="119" t="s">
        <v>977</v>
      </c>
      <c r="E174" s="108" t="s">
        <v>706</v>
      </c>
      <c r="F174" s="109" t="s">
        <v>65</v>
      </c>
      <c r="G174" s="110">
        <v>159</v>
      </c>
      <c r="H174" s="164"/>
    </row>
    <row r="175" spans="1:8">
      <c r="A175" s="123" t="s">
        <v>1504</v>
      </c>
      <c r="B175" s="122" t="s">
        <v>1178</v>
      </c>
      <c r="C175" s="123" t="s">
        <v>1179</v>
      </c>
      <c r="D175" s="119" t="s">
        <v>957</v>
      </c>
      <c r="E175" s="108" t="s">
        <v>558</v>
      </c>
      <c r="F175" s="261" t="s">
        <v>1180</v>
      </c>
      <c r="G175" s="110">
        <v>160</v>
      </c>
      <c r="H175" s="118"/>
    </row>
    <row r="176" spans="1:8">
      <c r="A176" s="252" t="s">
        <v>1502</v>
      </c>
      <c r="B176" s="133">
        <v>80878023394</v>
      </c>
      <c r="C176" s="109" t="s">
        <v>189</v>
      </c>
      <c r="D176" s="119" t="s">
        <v>23</v>
      </c>
      <c r="E176" s="108" t="s">
        <v>958</v>
      </c>
      <c r="F176" s="125" t="s">
        <v>190</v>
      </c>
      <c r="G176" s="110">
        <v>161</v>
      </c>
      <c r="H176" s="164"/>
    </row>
    <row r="177" spans="1:8">
      <c r="A177" s="128" t="s">
        <v>1330</v>
      </c>
      <c r="B177" s="129" t="s">
        <v>1331</v>
      </c>
      <c r="C177" s="131" t="s">
        <v>1332</v>
      </c>
      <c r="D177" s="119" t="s">
        <v>1103</v>
      </c>
      <c r="E177" s="108" t="s">
        <v>958</v>
      </c>
      <c r="F177" s="125" t="s">
        <v>1333</v>
      </c>
      <c r="G177" s="110">
        <v>162</v>
      </c>
      <c r="H177" s="118"/>
    </row>
    <row r="178" spans="1:8">
      <c r="A178" s="128" t="s">
        <v>18</v>
      </c>
      <c r="B178" s="129" t="s">
        <v>19</v>
      </c>
      <c r="C178" s="131" t="s">
        <v>20</v>
      </c>
      <c r="D178" s="119" t="s">
        <v>977</v>
      </c>
      <c r="E178" s="108" t="s">
        <v>958</v>
      </c>
      <c r="F178" s="132" t="s">
        <v>21</v>
      </c>
      <c r="G178" s="110">
        <v>163</v>
      </c>
      <c r="H178" s="118"/>
    </row>
    <row r="179" spans="1:8">
      <c r="A179" s="128" t="s">
        <v>58</v>
      </c>
      <c r="B179" s="129" t="s">
        <v>59</v>
      </c>
      <c r="C179" s="131" t="s">
        <v>60</v>
      </c>
      <c r="D179" s="119" t="s">
        <v>1103</v>
      </c>
      <c r="E179" s="108" t="s">
        <v>958</v>
      </c>
      <c r="F179" s="125" t="s">
        <v>61</v>
      </c>
      <c r="G179" s="110">
        <v>164</v>
      </c>
      <c r="H179" s="118"/>
    </row>
    <row r="180" spans="1:8">
      <c r="A180" s="252" t="s">
        <v>1249</v>
      </c>
      <c r="B180" s="109" t="s">
        <v>1250</v>
      </c>
      <c r="C180" s="109" t="s">
        <v>1251</v>
      </c>
      <c r="D180" s="119" t="s">
        <v>977</v>
      </c>
      <c r="E180" s="108" t="s">
        <v>1196</v>
      </c>
      <c r="F180" s="109" t="s">
        <v>1252</v>
      </c>
      <c r="G180" s="110">
        <v>165</v>
      </c>
      <c r="H180" s="118"/>
    </row>
    <row r="181" spans="1:8">
      <c r="A181" s="128" t="s">
        <v>25</v>
      </c>
      <c r="B181" s="129" t="s">
        <v>26</v>
      </c>
      <c r="C181" s="131" t="s">
        <v>27</v>
      </c>
      <c r="D181" s="119" t="s">
        <v>977</v>
      </c>
      <c r="E181" s="108" t="s">
        <v>968</v>
      </c>
      <c r="F181" s="132" t="s">
        <v>28</v>
      </c>
      <c r="G181" s="110">
        <v>166</v>
      </c>
      <c r="H181" s="118"/>
    </row>
    <row r="182" spans="1:8">
      <c r="A182" s="128" t="s">
        <v>66</v>
      </c>
      <c r="B182" s="129" t="s">
        <v>67</v>
      </c>
      <c r="C182" s="131" t="s">
        <v>68</v>
      </c>
      <c r="D182" s="119" t="s">
        <v>1103</v>
      </c>
      <c r="E182" s="108" t="s">
        <v>968</v>
      </c>
      <c r="F182" s="132" t="s">
        <v>69</v>
      </c>
      <c r="G182" s="110">
        <v>167</v>
      </c>
      <c r="H182" s="118"/>
    </row>
    <row r="183" spans="1:8">
      <c r="A183" s="252" t="s">
        <v>1285</v>
      </c>
      <c r="B183" s="120" t="s">
        <v>1286</v>
      </c>
      <c r="C183" s="109" t="s">
        <v>1287</v>
      </c>
      <c r="D183" s="119" t="s">
        <v>977</v>
      </c>
      <c r="E183" s="108" t="s">
        <v>1196</v>
      </c>
      <c r="F183" s="109" t="s">
        <v>1288</v>
      </c>
      <c r="G183" s="110">
        <v>168</v>
      </c>
      <c r="H183" s="165"/>
    </row>
    <row r="184" spans="1:8">
      <c r="A184" s="252" t="s">
        <v>1466</v>
      </c>
      <c r="B184" s="133">
        <v>80878026104</v>
      </c>
      <c r="C184" s="109" t="s">
        <v>22</v>
      </c>
      <c r="D184" s="119" t="s">
        <v>23</v>
      </c>
      <c r="E184" s="108" t="s">
        <v>968</v>
      </c>
      <c r="F184" s="125" t="s">
        <v>24</v>
      </c>
      <c r="G184" s="110">
        <v>169</v>
      </c>
      <c r="H184" s="164"/>
    </row>
    <row r="185" spans="1:8">
      <c r="A185" s="252" t="s">
        <v>196</v>
      </c>
      <c r="B185" s="120" t="s">
        <v>197</v>
      </c>
      <c r="C185" s="109" t="s">
        <v>198</v>
      </c>
      <c r="D185" s="119" t="s">
        <v>995</v>
      </c>
      <c r="E185" s="108" t="s">
        <v>958</v>
      </c>
      <c r="F185" s="125" t="s">
        <v>199</v>
      </c>
      <c r="G185" s="110">
        <v>170</v>
      </c>
      <c r="H185" s="118"/>
    </row>
    <row r="186" spans="1:8">
      <c r="A186" s="252" t="s">
        <v>219</v>
      </c>
      <c r="B186" s="120" t="s">
        <v>220</v>
      </c>
      <c r="C186" s="109" t="s">
        <v>221</v>
      </c>
      <c r="D186" s="119" t="s">
        <v>995</v>
      </c>
      <c r="E186" s="108" t="s">
        <v>968</v>
      </c>
      <c r="F186" s="125" t="s">
        <v>222</v>
      </c>
      <c r="G186" s="110">
        <v>171</v>
      </c>
      <c r="H186" s="118"/>
    </row>
    <row r="187" spans="1:8">
      <c r="A187" s="252" t="s">
        <v>233</v>
      </c>
      <c r="B187" s="120" t="s">
        <v>234</v>
      </c>
      <c r="C187" s="109" t="s">
        <v>235</v>
      </c>
      <c r="D187" s="119" t="s">
        <v>957</v>
      </c>
      <c r="E187" s="108" t="s">
        <v>1117</v>
      </c>
      <c r="F187" s="109" t="s">
        <v>236</v>
      </c>
      <c r="G187" s="110">
        <v>172</v>
      </c>
      <c r="H187" s="164"/>
    </row>
    <row r="188" spans="1:8">
      <c r="A188" s="252" t="s">
        <v>1481</v>
      </c>
      <c r="B188" s="133">
        <v>80878023417</v>
      </c>
      <c r="C188" s="109" t="s">
        <v>166</v>
      </c>
      <c r="D188" s="119" t="s">
        <v>23</v>
      </c>
      <c r="E188" s="108" t="s">
        <v>958</v>
      </c>
      <c r="F188" s="125" t="s">
        <v>167</v>
      </c>
      <c r="G188" s="110">
        <v>173</v>
      </c>
      <c r="H188" s="164"/>
    </row>
    <row r="189" spans="1:8" ht="22">
      <c r="A189" s="134" t="s">
        <v>237</v>
      </c>
      <c r="B189" s="120" t="s">
        <v>238</v>
      </c>
      <c r="C189" s="109" t="s">
        <v>239</v>
      </c>
      <c r="D189" s="119" t="s">
        <v>1067</v>
      </c>
      <c r="E189" s="108" t="s">
        <v>194</v>
      </c>
      <c r="F189" s="109" t="s">
        <v>240</v>
      </c>
      <c r="G189" s="110">
        <v>174</v>
      </c>
      <c r="H189" s="164"/>
    </row>
    <row r="190" spans="1:8">
      <c r="A190" s="156"/>
      <c r="B190" s="156"/>
      <c r="C190" s="156"/>
      <c r="D190" s="156"/>
      <c r="E190" s="156"/>
      <c r="F190" s="156"/>
      <c r="G190" s="156"/>
      <c r="H190" s="156"/>
    </row>
    <row r="191" spans="1:8">
      <c r="A191" s="104" t="s">
        <v>463</v>
      </c>
      <c r="B191" s="104" t="s">
        <v>464</v>
      </c>
      <c r="C191" s="104" t="s">
        <v>465</v>
      </c>
      <c r="D191" s="104" t="s">
        <v>466</v>
      </c>
      <c r="E191" s="105" t="s">
        <v>467</v>
      </c>
      <c r="F191" s="104" t="s">
        <v>468</v>
      </c>
      <c r="G191" s="105" t="s">
        <v>469</v>
      </c>
      <c r="H191" s="105" t="s">
        <v>470</v>
      </c>
    </row>
    <row r="192" spans="1:8" ht="17">
      <c r="A192" s="424" t="s">
        <v>502</v>
      </c>
      <c r="B192" s="424"/>
      <c r="C192" s="424"/>
      <c r="D192" s="424"/>
      <c r="E192" s="424"/>
      <c r="F192" s="424"/>
      <c r="G192" s="424"/>
      <c r="H192" s="424"/>
    </row>
    <row r="193" spans="1:8">
      <c r="A193" s="63" t="str">
        <f>MID(C193,4,10)</f>
        <v>3700006194</v>
      </c>
      <c r="B193" s="59" t="str">
        <f>RIGHT(C193,12)</f>
        <v>037000061946</v>
      </c>
      <c r="C193" s="60" t="s">
        <v>503</v>
      </c>
      <c r="D193" s="59" t="s">
        <v>555</v>
      </c>
      <c r="E193" s="60" t="s">
        <v>556</v>
      </c>
      <c r="F193" s="61" t="s">
        <v>557</v>
      </c>
      <c r="G193" s="98">
        <v>1</v>
      </c>
      <c r="H193" s="97"/>
    </row>
    <row r="194" spans="1:8">
      <c r="A194" s="63" t="str">
        <f t="shared" ref="A194:A249" si="0">MID(C194,4,10)</f>
        <v>3700006203</v>
      </c>
      <c r="B194" s="59" t="str">
        <f t="shared" ref="B194:B249" si="1">RIGHT(C194,12)</f>
        <v>037000062035</v>
      </c>
      <c r="C194" s="60" t="s">
        <v>504</v>
      </c>
      <c r="D194" s="59" t="s">
        <v>555</v>
      </c>
      <c r="E194" s="60" t="s">
        <v>558</v>
      </c>
      <c r="F194" s="61" t="s">
        <v>559</v>
      </c>
      <c r="G194" s="98">
        <v>2</v>
      </c>
      <c r="H194" s="97"/>
    </row>
    <row r="195" spans="1:8">
      <c r="A195" s="63" t="str">
        <f t="shared" si="0"/>
        <v>3700001198</v>
      </c>
      <c r="B195" s="59" t="str">
        <f t="shared" si="1"/>
        <v>037000011989</v>
      </c>
      <c r="C195" s="59" t="s">
        <v>505</v>
      </c>
      <c r="D195" s="59" t="s">
        <v>555</v>
      </c>
      <c r="E195" s="59" t="s">
        <v>558</v>
      </c>
      <c r="F195" s="61" t="s">
        <v>560</v>
      </c>
      <c r="G195" s="98">
        <v>3</v>
      </c>
      <c r="H195" s="92"/>
    </row>
    <row r="196" spans="1:8">
      <c r="A196" s="63" t="str">
        <f t="shared" si="0"/>
        <v>3700001196</v>
      </c>
      <c r="B196" s="59" t="str">
        <f t="shared" si="1"/>
        <v>037000011965</v>
      </c>
      <c r="C196" s="59" t="s">
        <v>506</v>
      </c>
      <c r="D196" s="59" t="s">
        <v>555</v>
      </c>
      <c r="E196" s="59" t="s">
        <v>556</v>
      </c>
      <c r="F196" s="61" t="s">
        <v>560</v>
      </c>
      <c r="G196" s="98">
        <v>4</v>
      </c>
      <c r="H196" s="92"/>
    </row>
    <row r="197" spans="1:8">
      <c r="A197" s="63" t="str">
        <f t="shared" si="0"/>
        <v>3700006205</v>
      </c>
      <c r="B197" s="59" t="str">
        <f t="shared" si="1"/>
        <v>037000062059</v>
      </c>
      <c r="C197" s="59" t="s">
        <v>507</v>
      </c>
      <c r="D197" s="59" t="s">
        <v>555</v>
      </c>
      <c r="E197" s="59" t="s">
        <v>558</v>
      </c>
      <c r="F197" s="61" t="s">
        <v>561</v>
      </c>
      <c r="G197" s="98">
        <v>5</v>
      </c>
      <c r="H197" s="97"/>
    </row>
    <row r="198" spans="1:8">
      <c r="A198" s="63" t="str">
        <f t="shared" si="0"/>
        <v>3700006199</v>
      </c>
      <c r="B198" s="59" t="str">
        <f t="shared" si="1"/>
        <v>037000061991</v>
      </c>
      <c r="C198" s="59" t="s">
        <v>508</v>
      </c>
      <c r="D198" s="59" t="s">
        <v>555</v>
      </c>
      <c r="E198" s="59" t="s">
        <v>556</v>
      </c>
      <c r="F198" s="61" t="s">
        <v>561</v>
      </c>
      <c r="G198" s="98">
        <v>6</v>
      </c>
      <c r="H198" s="97"/>
    </row>
    <row r="199" spans="1:8">
      <c r="A199" s="63" t="str">
        <f t="shared" si="0"/>
        <v>3700001212</v>
      </c>
      <c r="B199" s="59" t="str">
        <f t="shared" si="1"/>
        <v>037000012122</v>
      </c>
      <c r="C199" s="59" t="s">
        <v>509</v>
      </c>
      <c r="D199" s="59" t="s">
        <v>555</v>
      </c>
      <c r="E199" s="59" t="s">
        <v>558</v>
      </c>
      <c r="F199" s="61" t="s">
        <v>562</v>
      </c>
      <c r="G199" s="98">
        <v>7</v>
      </c>
      <c r="H199" s="92"/>
    </row>
    <row r="200" spans="1:8">
      <c r="A200" s="63" t="str">
        <f t="shared" si="0"/>
        <v>3700001214</v>
      </c>
      <c r="B200" s="59" t="str">
        <f t="shared" si="1"/>
        <v>037000012146</v>
      </c>
      <c r="C200" s="59" t="s">
        <v>510</v>
      </c>
      <c r="D200" s="59" t="s">
        <v>555</v>
      </c>
      <c r="E200" s="59" t="s">
        <v>556</v>
      </c>
      <c r="F200" s="62" t="s">
        <v>562</v>
      </c>
      <c r="G200" s="98">
        <v>8</v>
      </c>
      <c r="H200" s="92"/>
    </row>
    <row r="201" spans="1:8">
      <c r="A201" s="63" t="str">
        <f t="shared" si="0"/>
        <v>3700006209</v>
      </c>
      <c r="B201" s="59" t="str">
        <f t="shared" si="1"/>
        <v>037000062097</v>
      </c>
      <c r="C201" s="59" t="s">
        <v>511</v>
      </c>
      <c r="D201" s="59" t="s">
        <v>555</v>
      </c>
      <c r="E201" s="59" t="s">
        <v>558</v>
      </c>
      <c r="F201" s="61" t="s">
        <v>563</v>
      </c>
      <c r="G201" s="98">
        <v>9</v>
      </c>
      <c r="H201" s="97"/>
    </row>
    <row r="202" spans="1:8">
      <c r="A202" s="63" t="str">
        <f t="shared" si="0"/>
        <v>3700020900</v>
      </c>
      <c r="B202" s="59" t="str">
        <f t="shared" si="1"/>
        <v>037000209003</v>
      </c>
      <c r="C202" s="59" t="s">
        <v>512</v>
      </c>
      <c r="D202" s="59" t="s">
        <v>555</v>
      </c>
      <c r="E202" s="59" t="s">
        <v>558</v>
      </c>
      <c r="F202" s="61" t="s">
        <v>564</v>
      </c>
      <c r="G202" s="98">
        <v>10</v>
      </c>
      <c r="H202" s="97"/>
    </row>
    <row r="203" spans="1:8">
      <c r="A203" s="63" t="str">
        <f t="shared" si="0"/>
        <v>3700006198</v>
      </c>
      <c r="B203" s="59" t="str">
        <f t="shared" si="1"/>
        <v>037000061984</v>
      </c>
      <c r="C203" s="59" t="s">
        <v>513</v>
      </c>
      <c r="D203" s="59" t="s">
        <v>555</v>
      </c>
      <c r="E203" s="59" t="s">
        <v>556</v>
      </c>
      <c r="F203" s="61" t="s">
        <v>565</v>
      </c>
      <c r="G203" s="98">
        <v>11</v>
      </c>
      <c r="H203" s="97"/>
    </row>
    <row r="204" spans="1:8">
      <c r="A204" s="63" t="str">
        <f t="shared" si="0"/>
        <v>3700027401</v>
      </c>
      <c r="B204" s="59" t="str">
        <f t="shared" si="1"/>
        <v>037000274018</v>
      </c>
      <c r="C204" s="59" t="s">
        <v>514</v>
      </c>
      <c r="D204" s="59" t="s">
        <v>555</v>
      </c>
      <c r="E204" s="59" t="s">
        <v>556</v>
      </c>
      <c r="F204" s="62" t="s">
        <v>566</v>
      </c>
      <c r="G204" s="98">
        <v>12</v>
      </c>
      <c r="H204" s="97"/>
    </row>
    <row r="205" spans="1:8">
      <c r="A205" s="63" t="str">
        <f t="shared" si="0"/>
        <v>3700006208</v>
      </c>
      <c r="B205" s="59" t="str">
        <f t="shared" si="1"/>
        <v>037000062080</v>
      </c>
      <c r="C205" s="59" t="s">
        <v>515</v>
      </c>
      <c r="D205" s="59" t="s">
        <v>555</v>
      </c>
      <c r="E205" s="59" t="s">
        <v>556</v>
      </c>
      <c r="F205" s="61" t="s">
        <v>563</v>
      </c>
      <c r="G205" s="98">
        <v>13</v>
      </c>
      <c r="H205" s="97"/>
    </row>
    <row r="206" spans="1:8">
      <c r="A206" s="63" t="str">
        <f t="shared" si="0"/>
        <v>3700006207</v>
      </c>
      <c r="B206" s="59" t="str">
        <f t="shared" si="1"/>
        <v>037000062073</v>
      </c>
      <c r="C206" s="59" t="s">
        <v>516</v>
      </c>
      <c r="D206" s="59" t="s">
        <v>555</v>
      </c>
      <c r="E206" s="59" t="s">
        <v>556</v>
      </c>
      <c r="F206" s="61" t="s">
        <v>567</v>
      </c>
      <c r="G206" s="98">
        <v>14</v>
      </c>
      <c r="H206" s="97"/>
    </row>
    <row r="207" spans="1:8">
      <c r="A207" s="63" t="str">
        <f t="shared" si="0"/>
        <v>3700006204</v>
      </c>
      <c r="B207" s="59" t="str">
        <f t="shared" si="1"/>
        <v>037000062042</v>
      </c>
      <c r="C207" s="59" t="s">
        <v>517</v>
      </c>
      <c r="D207" s="59" t="s">
        <v>555</v>
      </c>
      <c r="E207" s="59" t="s">
        <v>558</v>
      </c>
      <c r="F207" s="61" t="s">
        <v>567</v>
      </c>
      <c r="G207" s="98">
        <v>15</v>
      </c>
      <c r="H207" s="97"/>
    </row>
    <row r="208" spans="1:8">
      <c r="A208" s="93" t="str">
        <f t="shared" si="0"/>
        <v>3700052022</v>
      </c>
      <c r="B208" s="90" t="str">
        <f t="shared" si="1"/>
        <v>037000520221</v>
      </c>
      <c r="C208" s="90" t="s">
        <v>518</v>
      </c>
      <c r="D208" s="90" t="s">
        <v>555</v>
      </c>
      <c r="E208" s="90" t="s">
        <v>556</v>
      </c>
      <c r="F208" s="91" t="s">
        <v>568</v>
      </c>
      <c r="G208" s="227">
        <v>16</v>
      </c>
      <c r="H208" s="92"/>
    </row>
    <row r="209" spans="1:8">
      <c r="A209" s="93" t="str">
        <f t="shared" si="0"/>
        <v>3700052025</v>
      </c>
      <c r="B209" s="90" t="str">
        <f t="shared" si="1"/>
        <v>037000520252</v>
      </c>
      <c r="C209" s="90" t="s">
        <v>519</v>
      </c>
      <c r="D209" s="90" t="s">
        <v>555</v>
      </c>
      <c r="E209" s="90" t="s">
        <v>558</v>
      </c>
      <c r="F209" s="91" t="s">
        <v>568</v>
      </c>
      <c r="G209" s="227">
        <v>17</v>
      </c>
      <c r="H209" s="92"/>
    </row>
    <row r="210" spans="1:8">
      <c r="A210" s="63" t="str">
        <f t="shared" si="0"/>
        <v>3700020898</v>
      </c>
      <c r="B210" s="59" t="str">
        <f t="shared" si="1"/>
        <v>037000208983</v>
      </c>
      <c r="C210" s="59" t="s">
        <v>520</v>
      </c>
      <c r="D210" s="59" t="s">
        <v>555</v>
      </c>
      <c r="E210" s="59" t="s">
        <v>556</v>
      </c>
      <c r="F210" s="62" t="s">
        <v>564</v>
      </c>
      <c r="G210" s="98">
        <v>18</v>
      </c>
      <c r="H210" s="92"/>
    </row>
    <row r="211" spans="1:8">
      <c r="A211" s="228" t="str">
        <f t="shared" si="0"/>
        <v>3700082995</v>
      </c>
      <c r="B211" s="229" t="str">
        <f t="shared" si="1"/>
        <v>037000829959</v>
      </c>
      <c r="C211" s="229" t="s">
        <v>1339</v>
      </c>
      <c r="D211" s="229" t="s">
        <v>555</v>
      </c>
      <c r="E211" s="229" t="s">
        <v>558</v>
      </c>
      <c r="F211" s="230" t="s">
        <v>1340</v>
      </c>
      <c r="G211" s="227">
        <v>19</v>
      </c>
      <c r="H211" s="92"/>
    </row>
    <row r="212" spans="1:8">
      <c r="A212" s="63" t="str">
        <f t="shared" si="0"/>
        <v>3700001211</v>
      </c>
      <c r="B212" s="59" t="str">
        <f t="shared" si="1"/>
        <v>037000012115</v>
      </c>
      <c r="C212" s="59" t="s">
        <v>521</v>
      </c>
      <c r="D212" s="59" t="s">
        <v>555</v>
      </c>
      <c r="E212" s="59" t="s">
        <v>556</v>
      </c>
      <c r="F212" s="61" t="s">
        <v>569</v>
      </c>
      <c r="G212" s="98">
        <v>20</v>
      </c>
      <c r="H212" s="92"/>
    </row>
    <row r="213" spans="1:8">
      <c r="A213" s="63" t="str">
        <f t="shared" si="0"/>
        <v>3700047366</v>
      </c>
      <c r="B213" s="59" t="str">
        <f t="shared" si="1"/>
        <v>037000473664</v>
      </c>
      <c r="C213" s="59" t="s">
        <v>522</v>
      </c>
      <c r="D213" s="59" t="s">
        <v>555</v>
      </c>
      <c r="E213" s="59" t="s">
        <v>558</v>
      </c>
      <c r="F213" s="61" t="s">
        <v>947</v>
      </c>
      <c r="G213" s="98">
        <v>21</v>
      </c>
      <c r="H213" s="92"/>
    </row>
    <row r="214" spans="1:8">
      <c r="A214" s="63" t="str">
        <f t="shared" si="0"/>
        <v>3700047365</v>
      </c>
      <c r="B214" s="59" t="str">
        <f t="shared" si="1"/>
        <v>037000473657</v>
      </c>
      <c r="C214" s="59" t="s">
        <v>523</v>
      </c>
      <c r="D214" s="59" t="s">
        <v>555</v>
      </c>
      <c r="E214" s="59" t="s">
        <v>556</v>
      </c>
      <c r="F214" s="61" t="s">
        <v>947</v>
      </c>
      <c r="G214" s="98">
        <v>22</v>
      </c>
      <c r="H214" s="92"/>
    </row>
    <row r="215" spans="1:8">
      <c r="A215" s="228" t="str">
        <f t="shared" si="0"/>
        <v>3700083010</v>
      </c>
      <c r="B215" s="229" t="str">
        <f t="shared" si="1"/>
        <v>037000830108</v>
      </c>
      <c r="C215" s="229" t="s">
        <v>1341</v>
      </c>
      <c r="D215" s="229" t="s">
        <v>555</v>
      </c>
      <c r="E215" s="229" t="s">
        <v>556</v>
      </c>
      <c r="F215" s="230" t="s">
        <v>1340</v>
      </c>
      <c r="G215" s="227">
        <v>23</v>
      </c>
      <c r="H215" s="92"/>
    </row>
    <row r="216" spans="1:8">
      <c r="A216" s="63" t="str">
        <f t="shared" si="0"/>
        <v>3700014307</v>
      </c>
      <c r="B216" s="59" t="str">
        <f t="shared" si="1"/>
        <v>037000143079</v>
      </c>
      <c r="C216" s="60" t="s">
        <v>524</v>
      </c>
      <c r="D216" s="59" t="s">
        <v>555</v>
      </c>
      <c r="E216" s="59" t="s">
        <v>571</v>
      </c>
      <c r="F216" s="61" t="s">
        <v>572</v>
      </c>
      <c r="G216" s="98">
        <v>24</v>
      </c>
      <c r="H216" s="92"/>
    </row>
    <row r="217" spans="1:8">
      <c r="A217" s="63" t="str">
        <f t="shared" si="0"/>
        <v>3700014308</v>
      </c>
      <c r="B217" s="59" t="str">
        <f t="shared" si="1"/>
        <v>037000143086</v>
      </c>
      <c r="C217" s="59" t="s">
        <v>525</v>
      </c>
      <c r="D217" s="59" t="s">
        <v>555</v>
      </c>
      <c r="E217" s="59" t="s">
        <v>571</v>
      </c>
      <c r="F217" s="61" t="s">
        <v>573</v>
      </c>
      <c r="G217" s="98">
        <v>25</v>
      </c>
      <c r="H217" s="92"/>
    </row>
    <row r="218" spans="1:8">
      <c r="A218" s="93" t="str">
        <f t="shared" si="0"/>
        <v>3700052023</v>
      </c>
      <c r="B218" s="90" t="str">
        <f t="shared" si="1"/>
        <v>037000520238</v>
      </c>
      <c r="C218" s="90" t="s">
        <v>526</v>
      </c>
      <c r="D218" s="90" t="s">
        <v>555</v>
      </c>
      <c r="E218" s="90" t="s">
        <v>556</v>
      </c>
      <c r="F218" s="91" t="s">
        <v>574</v>
      </c>
      <c r="G218" s="227">
        <v>26</v>
      </c>
      <c r="H218" s="92"/>
    </row>
    <row r="219" spans="1:8">
      <c r="A219" s="93" t="str">
        <f t="shared" si="0"/>
        <v>3700052026</v>
      </c>
      <c r="B219" s="90" t="str">
        <f t="shared" si="1"/>
        <v>037000520269</v>
      </c>
      <c r="C219" s="90" t="s">
        <v>527</v>
      </c>
      <c r="D219" s="90" t="s">
        <v>555</v>
      </c>
      <c r="E219" s="90" t="s">
        <v>558</v>
      </c>
      <c r="F219" s="91" t="s">
        <v>574</v>
      </c>
      <c r="G219" s="227">
        <v>27</v>
      </c>
      <c r="H219" s="92"/>
    </row>
    <row r="220" spans="1:8">
      <c r="A220" s="63" t="str">
        <f t="shared" si="0"/>
        <v>3700007129</v>
      </c>
      <c r="B220" s="59" t="str">
        <f t="shared" si="1"/>
        <v>037000071297</v>
      </c>
      <c r="C220" s="59" t="s">
        <v>528</v>
      </c>
      <c r="D220" s="59" t="s">
        <v>555</v>
      </c>
      <c r="E220" s="59" t="s">
        <v>558</v>
      </c>
      <c r="F220" s="61" t="s">
        <v>575</v>
      </c>
      <c r="G220" s="98">
        <v>28</v>
      </c>
      <c r="H220" s="92"/>
    </row>
    <row r="221" spans="1:8">
      <c r="A221" s="63" t="str">
        <f t="shared" si="0"/>
        <v>3700007133</v>
      </c>
      <c r="B221" s="59" t="str">
        <f t="shared" si="1"/>
        <v>037000071334</v>
      </c>
      <c r="C221" s="60" t="s">
        <v>529</v>
      </c>
      <c r="D221" s="59" t="s">
        <v>555</v>
      </c>
      <c r="E221" s="59" t="s">
        <v>558</v>
      </c>
      <c r="F221" s="61" t="s">
        <v>576</v>
      </c>
      <c r="G221" s="98">
        <v>29</v>
      </c>
      <c r="H221" s="92"/>
    </row>
    <row r="222" spans="1:8">
      <c r="A222" s="63" t="str">
        <f t="shared" si="0"/>
        <v>3700020906</v>
      </c>
      <c r="B222" s="59" t="str">
        <f t="shared" si="1"/>
        <v>037000209065</v>
      </c>
      <c r="C222" s="59" t="s">
        <v>530</v>
      </c>
      <c r="D222" s="59" t="s">
        <v>555</v>
      </c>
      <c r="E222" s="59" t="s">
        <v>558</v>
      </c>
      <c r="F222" s="61" t="s">
        <v>577</v>
      </c>
      <c r="G222" s="98">
        <v>30</v>
      </c>
      <c r="H222" s="92"/>
    </row>
    <row r="223" spans="1:8">
      <c r="A223" s="228" t="str">
        <f t="shared" si="0"/>
        <v>3700082994</v>
      </c>
      <c r="B223" s="229" t="str">
        <f t="shared" si="1"/>
        <v>037000829942</v>
      </c>
      <c r="C223" s="229" t="s">
        <v>1342</v>
      </c>
      <c r="D223" s="229" t="s">
        <v>555</v>
      </c>
      <c r="E223" s="229" t="s">
        <v>556</v>
      </c>
      <c r="F223" s="230" t="s">
        <v>1343</v>
      </c>
      <c r="G223" s="227">
        <v>31</v>
      </c>
      <c r="H223" s="92"/>
    </row>
    <row r="224" spans="1:8">
      <c r="A224" s="63" t="str">
        <f t="shared" si="0"/>
        <v>3700014305</v>
      </c>
      <c r="B224" s="59" t="str">
        <f t="shared" si="1"/>
        <v>037000143055</v>
      </c>
      <c r="C224" s="59" t="s">
        <v>531</v>
      </c>
      <c r="D224" s="59" t="s">
        <v>555</v>
      </c>
      <c r="E224" s="59" t="s">
        <v>571</v>
      </c>
      <c r="F224" s="61" t="s">
        <v>578</v>
      </c>
      <c r="G224" s="98">
        <v>32</v>
      </c>
      <c r="H224" s="92"/>
    </row>
    <row r="225" spans="1:8">
      <c r="A225" s="93" t="str">
        <f t="shared" si="0"/>
        <v>3700052027</v>
      </c>
      <c r="B225" s="90" t="str">
        <f t="shared" si="1"/>
        <v>037000520276</v>
      </c>
      <c r="C225" s="90" t="s">
        <v>532</v>
      </c>
      <c r="D225" s="90" t="s">
        <v>555</v>
      </c>
      <c r="E225" s="90" t="s">
        <v>571</v>
      </c>
      <c r="F225" s="91" t="s">
        <v>579</v>
      </c>
      <c r="G225" s="227">
        <v>33</v>
      </c>
      <c r="H225" s="92"/>
    </row>
    <row r="226" spans="1:8">
      <c r="A226" s="93" t="str">
        <f t="shared" si="0"/>
        <v>3700018725</v>
      </c>
      <c r="B226" s="90" t="str">
        <f t="shared" si="1"/>
        <v>037000187257</v>
      </c>
      <c r="C226" s="90" t="s">
        <v>943</v>
      </c>
      <c r="D226" s="90" t="s">
        <v>555</v>
      </c>
      <c r="E226" s="90" t="s">
        <v>556</v>
      </c>
      <c r="F226" s="91" t="s">
        <v>945</v>
      </c>
      <c r="G226" s="227">
        <v>34</v>
      </c>
      <c r="H226" s="97"/>
    </row>
    <row r="227" spans="1:8">
      <c r="A227" s="93" t="str">
        <f t="shared" si="0"/>
        <v>3700018729</v>
      </c>
      <c r="B227" s="90" t="str">
        <f t="shared" si="1"/>
        <v>037000187295</v>
      </c>
      <c r="C227" s="90" t="s">
        <v>944</v>
      </c>
      <c r="D227" s="90" t="s">
        <v>555</v>
      </c>
      <c r="E227" s="90" t="s">
        <v>558</v>
      </c>
      <c r="F227" s="91" t="s">
        <v>946</v>
      </c>
      <c r="G227" s="227">
        <v>35</v>
      </c>
      <c r="H227" s="97"/>
    </row>
    <row r="228" spans="1:8">
      <c r="A228" s="63" t="str">
        <f t="shared" si="0"/>
        <v>3700006197</v>
      </c>
      <c r="B228" s="59" t="str">
        <f t="shared" si="1"/>
        <v>037000061977</v>
      </c>
      <c r="C228" s="59" t="s">
        <v>533</v>
      </c>
      <c r="D228" s="59" t="s">
        <v>555</v>
      </c>
      <c r="E228" s="59" t="s">
        <v>556</v>
      </c>
      <c r="F228" s="61" t="s">
        <v>580</v>
      </c>
      <c r="G228" s="98">
        <v>36</v>
      </c>
      <c r="H228" s="92"/>
    </row>
    <row r="229" spans="1:8">
      <c r="A229" s="63" t="str">
        <f t="shared" si="0"/>
        <v>3700006206</v>
      </c>
      <c r="B229" s="59" t="str">
        <f t="shared" si="1"/>
        <v>037000062066</v>
      </c>
      <c r="C229" s="59" t="s">
        <v>534</v>
      </c>
      <c r="D229" s="59" t="s">
        <v>555</v>
      </c>
      <c r="E229" s="59" t="s">
        <v>558</v>
      </c>
      <c r="F229" s="61" t="s">
        <v>581</v>
      </c>
      <c r="G229" s="98">
        <v>37</v>
      </c>
      <c r="H229" s="92"/>
    </row>
    <row r="230" spans="1:8">
      <c r="A230" s="63" t="str">
        <f t="shared" si="0"/>
        <v>3700003071</v>
      </c>
      <c r="B230" s="59" t="str">
        <f t="shared" si="1"/>
        <v>037000030713</v>
      </c>
      <c r="C230" s="59" t="s">
        <v>535</v>
      </c>
      <c r="D230" s="59" t="s">
        <v>555</v>
      </c>
      <c r="E230" s="59" t="s">
        <v>556</v>
      </c>
      <c r="F230" s="61" t="s">
        <v>582</v>
      </c>
      <c r="G230" s="98">
        <v>38</v>
      </c>
      <c r="H230" s="95"/>
    </row>
    <row r="231" spans="1:8">
      <c r="A231" s="63" t="str">
        <f t="shared" si="0"/>
        <v>3700006210</v>
      </c>
      <c r="B231" s="59" t="str">
        <f t="shared" si="1"/>
        <v>037000062103</v>
      </c>
      <c r="C231" s="59" t="s">
        <v>536</v>
      </c>
      <c r="D231" s="59" t="s">
        <v>555</v>
      </c>
      <c r="E231" s="59" t="s">
        <v>558</v>
      </c>
      <c r="F231" s="61" t="s">
        <v>583</v>
      </c>
      <c r="G231" s="98">
        <v>39</v>
      </c>
      <c r="H231" s="92"/>
    </row>
    <row r="232" spans="1:8">
      <c r="A232" s="63" t="str">
        <f t="shared" si="0"/>
        <v>3700007190</v>
      </c>
      <c r="B232" s="59" t="str">
        <f t="shared" si="1"/>
        <v>037000071907</v>
      </c>
      <c r="C232" s="60" t="s">
        <v>537</v>
      </c>
      <c r="D232" s="59" t="s">
        <v>555</v>
      </c>
      <c r="E232" s="59" t="s">
        <v>558</v>
      </c>
      <c r="F232" s="61" t="s">
        <v>582</v>
      </c>
      <c r="G232" s="98">
        <v>40</v>
      </c>
      <c r="H232" s="95"/>
    </row>
    <row r="233" spans="1:8">
      <c r="A233" s="63" t="str">
        <f t="shared" si="0"/>
        <v>3700006218</v>
      </c>
      <c r="B233" s="59" t="str">
        <f t="shared" si="1"/>
        <v>037000062189</v>
      </c>
      <c r="C233" s="59" t="s">
        <v>538</v>
      </c>
      <c r="D233" s="59" t="s">
        <v>555</v>
      </c>
      <c r="E233" s="59" t="s">
        <v>556</v>
      </c>
      <c r="F233" s="61" t="s">
        <v>576</v>
      </c>
      <c r="G233" s="98">
        <v>41</v>
      </c>
      <c r="H233" s="92"/>
    </row>
    <row r="234" spans="1:8">
      <c r="A234" s="63" t="str">
        <f t="shared" si="0"/>
        <v>3700006211</v>
      </c>
      <c r="B234" s="59" t="str">
        <f t="shared" si="1"/>
        <v>037000062110</v>
      </c>
      <c r="C234" s="59" t="s">
        <v>539</v>
      </c>
      <c r="D234" s="59" t="s">
        <v>555</v>
      </c>
      <c r="E234" s="59" t="s">
        <v>558</v>
      </c>
      <c r="F234" s="61" t="s">
        <v>584</v>
      </c>
      <c r="G234" s="98">
        <v>42</v>
      </c>
      <c r="H234" s="92"/>
    </row>
    <row r="235" spans="1:8">
      <c r="A235" s="63" t="str">
        <f t="shared" si="0"/>
        <v>3700001197</v>
      </c>
      <c r="B235" s="59" t="str">
        <f t="shared" si="1"/>
        <v>037000011972</v>
      </c>
      <c r="C235" s="59" t="s">
        <v>540</v>
      </c>
      <c r="D235" s="59" t="s">
        <v>555</v>
      </c>
      <c r="E235" s="59" t="s">
        <v>556</v>
      </c>
      <c r="F235" s="61" t="s">
        <v>585</v>
      </c>
      <c r="G235" s="98">
        <v>43</v>
      </c>
      <c r="H235" s="92"/>
    </row>
    <row r="236" spans="1:8">
      <c r="A236" s="63" t="str">
        <f t="shared" si="0"/>
        <v>3700047367</v>
      </c>
      <c r="B236" s="59" t="str">
        <f t="shared" si="1"/>
        <v>037000473671</v>
      </c>
      <c r="C236" s="59" t="s">
        <v>541</v>
      </c>
      <c r="D236" s="59" t="s">
        <v>555</v>
      </c>
      <c r="E236" s="59" t="s">
        <v>556</v>
      </c>
      <c r="F236" s="61" t="s">
        <v>948</v>
      </c>
      <c r="G236" s="98">
        <v>44</v>
      </c>
      <c r="H236" s="92"/>
    </row>
    <row r="237" spans="1:8">
      <c r="A237" s="63" t="str">
        <f t="shared" si="0"/>
        <v>3700017592</v>
      </c>
      <c r="B237" s="59" t="str">
        <f t="shared" si="1"/>
        <v>037000175926</v>
      </c>
      <c r="C237" s="59" t="s">
        <v>542</v>
      </c>
      <c r="D237" s="59" t="s">
        <v>555</v>
      </c>
      <c r="E237" s="59" t="s">
        <v>556</v>
      </c>
      <c r="F237" s="61" t="s">
        <v>575</v>
      </c>
      <c r="G237" s="98">
        <v>45</v>
      </c>
      <c r="H237" s="92"/>
    </row>
    <row r="238" spans="1:8">
      <c r="A238" s="63" t="str">
        <f t="shared" si="0"/>
        <v>3700013972</v>
      </c>
      <c r="B238" s="59" t="str">
        <f t="shared" si="1"/>
        <v>037000139720</v>
      </c>
      <c r="C238" s="60" t="s">
        <v>543</v>
      </c>
      <c r="D238" s="59" t="s">
        <v>555</v>
      </c>
      <c r="E238" s="59" t="s">
        <v>558</v>
      </c>
      <c r="F238" s="61" t="s">
        <v>587</v>
      </c>
      <c r="G238" s="98">
        <v>46</v>
      </c>
      <c r="H238" s="95"/>
    </row>
    <row r="239" spans="1:8">
      <c r="A239" s="63" t="str">
        <f t="shared" si="0"/>
        <v>3700047368</v>
      </c>
      <c r="B239" s="59" t="str">
        <f t="shared" si="1"/>
        <v>037000473688</v>
      </c>
      <c r="C239" s="59" t="s">
        <v>544</v>
      </c>
      <c r="D239" s="59" t="s">
        <v>555</v>
      </c>
      <c r="E239" s="59" t="s">
        <v>558</v>
      </c>
      <c r="F239" s="61" t="s">
        <v>948</v>
      </c>
      <c r="G239" s="98">
        <v>47</v>
      </c>
      <c r="H239" s="92"/>
    </row>
    <row r="240" spans="1:8">
      <c r="A240" s="63" t="str">
        <f t="shared" si="0"/>
        <v>3700014309</v>
      </c>
      <c r="B240" s="59" t="str">
        <f t="shared" si="1"/>
        <v>037000143093</v>
      </c>
      <c r="C240" s="60" t="s">
        <v>545</v>
      </c>
      <c r="D240" s="59" t="s">
        <v>555</v>
      </c>
      <c r="E240" s="59" t="s">
        <v>571</v>
      </c>
      <c r="F240" s="61" t="s">
        <v>588</v>
      </c>
      <c r="G240" s="98">
        <v>48</v>
      </c>
      <c r="H240" s="92"/>
    </row>
    <row r="241" spans="1:8">
      <c r="A241" s="63" t="str">
        <f t="shared" si="0"/>
        <v>3700003072</v>
      </c>
      <c r="B241" s="59" t="str">
        <f t="shared" si="1"/>
        <v>037000030720</v>
      </c>
      <c r="C241" s="60" t="s">
        <v>546</v>
      </c>
      <c r="D241" s="59" t="s">
        <v>555</v>
      </c>
      <c r="E241" s="59" t="s">
        <v>556</v>
      </c>
      <c r="F241" s="61" t="s">
        <v>589</v>
      </c>
      <c r="G241" s="98">
        <v>49</v>
      </c>
      <c r="H241" s="95"/>
    </row>
    <row r="242" spans="1:8">
      <c r="A242" s="63" t="str">
        <f t="shared" si="0"/>
        <v>3700047364</v>
      </c>
      <c r="B242" s="59" t="str">
        <f t="shared" si="1"/>
        <v>037000473640</v>
      </c>
      <c r="C242" s="59" t="s">
        <v>547</v>
      </c>
      <c r="D242" s="59" t="s">
        <v>555</v>
      </c>
      <c r="E242" s="59" t="s">
        <v>571</v>
      </c>
      <c r="F242" s="61" t="s">
        <v>949</v>
      </c>
      <c r="G242" s="98">
        <v>50</v>
      </c>
      <c r="H242" s="92"/>
    </row>
    <row r="243" spans="1:8">
      <c r="A243" s="63" t="str">
        <f t="shared" si="0"/>
        <v>3700014310</v>
      </c>
      <c r="B243" s="59" t="str">
        <f t="shared" si="1"/>
        <v>037000143109</v>
      </c>
      <c r="C243" s="60" t="s">
        <v>548</v>
      </c>
      <c r="D243" s="59" t="s">
        <v>555</v>
      </c>
      <c r="E243" s="59" t="s">
        <v>571</v>
      </c>
      <c r="F243" s="61" t="s">
        <v>591</v>
      </c>
      <c r="G243" s="98">
        <v>51</v>
      </c>
      <c r="H243" s="92"/>
    </row>
    <row r="244" spans="1:8">
      <c r="A244" s="63" t="str">
        <f t="shared" si="0"/>
        <v>3700007131</v>
      </c>
      <c r="B244" s="59" t="str">
        <f t="shared" si="1"/>
        <v>037000071310</v>
      </c>
      <c r="C244" s="59" t="s">
        <v>549</v>
      </c>
      <c r="D244" s="59" t="s">
        <v>555</v>
      </c>
      <c r="E244" s="59" t="s">
        <v>558</v>
      </c>
      <c r="F244" s="61" t="s">
        <v>592</v>
      </c>
      <c r="G244" s="98">
        <v>52</v>
      </c>
      <c r="H244" s="92"/>
    </row>
    <row r="245" spans="1:8">
      <c r="A245" s="63" t="str">
        <f t="shared" si="0"/>
        <v>3700020907</v>
      </c>
      <c r="B245" s="59" t="str">
        <f t="shared" si="1"/>
        <v>037000209072</v>
      </c>
      <c r="C245" s="59" t="s">
        <v>550</v>
      </c>
      <c r="D245" s="59" t="s">
        <v>555</v>
      </c>
      <c r="E245" s="59" t="s">
        <v>558</v>
      </c>
      <c r="F245" s="61" t="s">
        <v>950</v>
      </c>
      <c r="G245" s="98">
        <v>53</v>
      </c>
      <c r="H245" s="95"/>
    </row>
    <row r="246" spans="1:8">
      <c r="A246" s="93" t="str">
        <f t="shared" si="0"/>
        <v>3700006201</v>
      </c>
      <c r="B246" s="90" t="str">
        <f t="shared" si="1"/>
        <v>037000062011</v>
      </c>
      <c r="C246" s="90" t="s">
        <v>551</v>
      </c>
      <c r="D246" s="90" t="s">
        <v>555</v>
      </c>
      <c r="E246" s="90" t="s">
        <v>556</v>
      </c>
      <c r="F246" s="91" t="s">
        <v>594</v>
      </c>
      <c r="G246" s="99" t="s">
        <v>497</v>
      </c>
      <c r="H246" s="92"/>
    </row>
    <row r="247" spans="1:8">
      <c r="A247" s="93" t="str">
        <f t="shared" si="0"/>
        <v>3700001242</v>
      </c>
      <c r="B247" s="90" t="str">
        <f t="shared" si="1"/>
        <v>037000012429</v>
      </c>
      <c r="C247" s="90" t="s">
        <v>552</v>
      </c>
      <c r="D247" s="90" t="s">
        <v>555</v>
      </c>
      <c r="E247" s="90" t="s">
        <v>556</v>
      </c>
      <c r="F247" s="91" t="s">
        <v>595</v>
      </c>
      <c r="G247" s="99" t="s">
        <v>497</v>
      </c>
      <c r="H247" s="92"/>
    </row>
    <row r="248" spans="1:8">
      <c r="A248" s="93" t="str">
        <f t="shared" si="0"/>
        <v>3700013972</v>
      </c>
      <c r="B248" s="90" t="str">
        <f t="shared" si="1"/>
        <v>037000139727</v>
      </c>
      <c r="C248" s="90" t="s">
        <v>553</v>
      </c>
      <c r="D248" s="90" t="s">
        <v>555</v>
      </c>
      <c r="E248" s="90" t="s">
        <v>571</v>
      </c>
      <c r="F248" s="91" t="s">
        <v>596</v>
      </c>
      <c r="G248" s="99" t="s">
        <v>497</v>
      </c>
      <c r="H248" s="92"/>
    </row>
    <row r="249" spans="1:8">
      <c r="A249" s="93" t="str">
        <f t="shared" si="0"/>
        <v>3700017616</v>
      </c>
      <c r="B249" s="90" t="str">
        <f t="shared" si="1"/>
        <v>037000176169</v>
      </c>
      <c r="C249" s="90" t="s">
        <v>554</v>
      </c>
      <c r="D249" s="90" t="s">
        <v>555</v>
      </c>
      <c r="E249" s="90" t="s">
        <v>571</v>
      </c>
      <c r="F249" s="91" t="s">
        <v>597</v>
      </c>
      <c r="G249" s="99" t="s">
        <v>497</v>
      </c>
      <c r="H249" s="100"/>
    </row>
    <row r="250" spans="1:8">
      <c r="A250" s="63"/>
      <c r="B250" s="59"/>
      <c r="C250" s="59"/>
      <c r="D250" s="59"/>
      <c r="E250" s="59"/>
      <c r="F250" s="61"/>
      <c r="G250" s="98"/>
      <c r="H250" s="101"/>
    </row>
    <row r="251" spans="1:8">
      <c r="A251" s="104" t="s">
        <v>463</v>
      </c>
      <c r="B251" s="104" t="s">
        <v>464</v>
      </c>
      <c r="C251" s="104" t="s">
        <v>465</v>
      </c>
      <c r="D251" s="104" t="s">
        <v>466</v>
      </c>
      <c r="E251" s="105" t="s">
        <v>467</v>
      </c>
      <c r="F251" s="104" t="s">
        <v>468</v>
      </c>
      <c r="G251" s="105" t="s">
        <v>469</v>
      </c>
      <c r="H251" s="105" t="s">
        <v>470</v>
      </c>
    </row>
    <row r="252" spans="1:8" ht="17">
      <c r="A252" s="424" t="s">
        <v>609</v>
      </c>
      <c r="B252" s="424"/>
      <c r="C252" s="424"/>
      <c r="D252" s="424"/>
      <c r="E252" s="424"/>
      <c r="F252" s="424"/>
      <c r="G252" s="424"/>
      <c r="H252" s="424"/>
    </row>
    <row r="253" spans="1:8">
      <c r="A253" s="280" t="s">
        <v>1553</v>
      </c>
      <c r="B253" s="157" t="s">
        <v>1554</v>
      </c>
      <c r="C253" s="135" t="s">
        <v>1534</v>
      </c>
      <c r="D253" s="59" t="s">
        <v>610</v>
      </c>
      <c r="E253" s="102" t="s">
        <v>611</v>
      </c>
      <c r="F253" s="136" t="s">
        <v>1613</v>
      </c>
      <c r="G253" s="102">
        <v>1</v>
      </c>
      <c r="H253" s="170"/>
    </row>
    <row r="254" spans="1:8">
      <c r="A254" s="280" t="s">
        <v>1555</v>
      </c>
      <c r="B254" s="157" t="s">
        <v>1556</v>
      </c>
      <c r="C254" s="135" t="s">
        <v>1535</v>
      </c>
      <c r="D254" s="59" t="s">
        <v>610</v>
      </c>
      <c r="E254" s="102" t="s">
        <v>612</v>
      </c>
      <c r="F254" s="136" t="s">
        <v>1614</v>
      </c>
      <c r="G254" s="102">
        <v>2</v>
      </c>
      <c r="H254" s="148"/>
    </row>
    <row r="255" spans="1:8">
      <c r="A255" s="280" t="s">
        <v>1557</v>
      </c>
      <c r="B255" s="157" t="s">
        <v>1558</v>
      </c>
      <c r="C255" s="135" t="s">
        <v>1536</v>
      </c>
      <c r="D255" s="59" t="s">
        <v>610</v>
      </c>
      <c r="E255" s="102" t="s">
        <v>611</v>
      </c>
      <c r="F255" s="136" t="s">
        <v>1629</v>
      </c>
      <c r="G255" s="102">
        <v>3</v>
      </c>
      <c r="H255" s="170"/>
    </row>
    <row r="256" spans="1:8">
      <c r="A256" s="280" t="s">
        <v>1559</v>
      </c>
      <c r="B256" s="157" t="s">
        <v>1560</v>
      </c>
      <c r="C256" s="135" t="s">
        <v>1537</v>
      </c>
      <c r="D256" s="59" t="s">
        <v>610</v>
      </c>
      <c r="E256" s="102" t="s">
        <v>611</v>
      </c>
      <c r="F256" s="136" t="s">
        <v>1630</v>
      </c>
      <c r="G256" s="102">
        <v>4</v>
      </c>
      <c r="H256" s="170"/>
    </row>
    <row r="257" spans="1:8">
      <c r="A257" s="135" t="s">
        <v>613</v>
      </c>
      <c r="B257" s="157" t="s">
        <v>614</v>
      </c>
      <c r="C257" s="135" t="s">
        <v>615</v>
      </c>
      <c r="D257" s="59" t="s">
        <v>610</v>
      </c>
      <c r="E257" s="102" t="s">
        <v>611</v>
      </c>
      <c r="F257" s="136" t="s">
        <v>616</v>
      </c>
      <c r="G257" s="102">
        <v>5</v>
      </c>
      <c r="H257" s="170"/>
    </row>
    <row r="258" spans="1:8">
      <c r="A258" s="135" t="s">
        <v>617</v>
      </c>
      <c r="B258" s="157" t="s">
        <v>618</v>
      </c>
      <c r="C258" s="135" t="s">
        <v>619</v>
      </c>
      <c r="D258" s="59" t="s">
        <v>610</v>
      </c>
      <c r="E258" s="102" t="s">
        <v>612</v>
      </c>
      <c r="F258" s="136" t="s">
        <v>620</v>
      </c>
      <c r="G258" s="102">
        <v>6</v>
      </c>
      <c r="H258" s="170"/>
    </row>
    <row r="259" spans="1:8">
      <c r="A259" s="280" t="s">
        <v>1561</v>
      </c>
      <c r="B259" s="157" t="s">
        <v>1562</v>
      </c>
      <c r="C259" s="135" t="s">
        <v>1538</v>
      </c>
      <c r="D259" s="59" t="s">
        <v>610</v>
      </c>
      <c r="E259" s="102" t="s">
        <v>612</v>
      </c>
      <c r="F259" s="136" t="s">
        <v>1615</v>
      </c>
      <c r="G259" s="102">
        <v>7</v>
      </c>
      <c r="H259" s="148"/>
    </row>
    <row r="260" spans="1:8">
      <c r="A260" s="280" t="s">
        <v>1563</v>
      </c>
      <c r="B260" s="157" t="s">
        <v>1564</v>
      </c>
      <c r="C260" s="135" t="s">
        <v>1539</v>
      </c>
      <c r="D260" s="59" t="s">
        <v>610</v>
      </c>
      <c r="E260" s="102" t="s">
        <v>611</v>
      </c>
      <c r="F260" s="136" t="s">
        <v>1616</v>
      </c>
      <c r="G260" s="102">
        <v>8</v>
      </c>
      <c r="H260" s="170"/>
    </row>
    <row r="261" spans="1:8">
      <c r="A261" s="135" t="s">
        <v>621</v>
      </c>
      <c r="B261" s="157" t="s">
        <v>622</v>
      </c>
      <c r="C261" s="135" t="s">
        <v>623</v>
      </c>
      <c r="D261" s="59" t="s">
        <v>610</v>
      </c>
      <c r="E261" s="102" t="s">
        <v>624</v>
      </c>
      <c r="F261" s="136" t="s">
        <v>625</v>
      </c>
      <c r="G261" s="102">
        <v>9</v>
      </c>
      <c r="H261" s="148"/>
    </row>
    <row r="262" spans="1:8">
      <c r="A262" s="135" t="s">
        <v>626</v>
      </c>
      <c r="B262" s="157" t="s">
        <v>627</v>
      </c>
      <c r="C262" s="135" t="s">
        <v>628</v>
      </c>
      <c r="D262" s="59" t="s">
        <v>610</v>
      </c>
      <c r="E262" s="102" t="s">
        <v>611</v>
      </c>
      <c r="F262" s="136" t="s">
        <v>629</v>
      </c>
      <c r="G262" s="102">
        <v>10</v>
      </c>
      <c r="H262" s="170"/>
    </row>
    <row r="263" spans="1:8">
      <c r="A263" s="135" t="s">
        <v>630</v>
      </c>
      <c r="B263" s="157" t="s">
        <v>631</v>
      </c>
      <c r="C263" s="135" t="s">
        <v>632</v>
      </c>
      <c r="D263" s="59" t="s">
        <v>610</v>
      </c>
      <c r="E263" s="102" t="s">
        <v>611</v>
      </c>
      <c r="F263" s="136" t="s">
        <v>633</v>
      </c>
      <c r="G263" s="102">
        <v>11</v>
      </c>
      <c r="H263" s="170"/>
    </row>
    <row r="264" spans="1:8">
      <c r="A264" s="280" t="s">
        <v>1565</v>
      </c>
      <c r="B264" s="157" t="s">
        <v>1566</v>
      </c>
      <c r="C264" s="135" t="s">
        <v>1540</v>
      </c>
      <c r="D264" s="59" t="s">
        <v>610</v>
      </c>
      <c r="E264" s="102" t="s">
        <v>612</v>
      </c>
      <c r="F264" s="136" t="s">
        <v>1631</v>
      </c>
      <c r="G264" s="102">
        <v>12</v>
      </c>
      <c r="H264" s="148"/>
    </row>
    <row r="265" spans="1:8">
      <c r="A265" s="137" t="s">
        <v>634</v>
      </c>
      <c r="B265" s="158" t="s">
        <v>635</v>
      </c>
      <c r="C265" s="137" t="s">
        <v>636</v>
      </c>
      <c r="D265" s="59" t="s">
        <v>610</v>
      </c>
      <c r="E265" s="102" t="s">
        <v>611</v>
      </c>
      <c r="F265" s="138" t="s">
        <v>637</v>
      </c>
      <c r="G265" s="102">
        <v>13</v>
      </c>
      <c r="H265" s="148"/>
    </row>
    <row r="266" spans="1:8">
      <c r="A266" s="137" t="s">
        <v>638</v>
      </c>
      <c r="B266" s="158" t="s">
        <v>639</v>
      </c>
      <c r="C266" s="137" t="s">
        <v>640</v>
      </c>
      <c r="D266" s="59" t="s">
        <v>610</v>
      </c>
      <c r="E266" s="102" t="s">
        <v>612</v>
      </c>
      <c r="F266" s="138" t="s">
        <v>641</v>
      </c>
      <c r="G266" s="102">
        <v>14</v>
      </c>
      <c r="H266" s="151"/>
    </row>
    <row r="267" spans="1:8">
      <c r="A267" s="280" t="s">
        <v>1567</v>
      </c>
      <c r="B267" s="157" t="s">
        <v>1568</v>
      </c>
      <c r="C267" s="135" t="s">
        <v>1541</v>
      </c>
      <c r="D267" s="59" t="s">
        <v>610</v>
      </c>
      <c r="E267" s="102" t="s">
        <v>611</v>
      </c>
      <c r="F267" s="136" t="s">
        <v>1617</v>
      </c>
      <c r="G267" s="102">
        <v>15</v>
      </c>
      <c r="H267" s="170"/>
    </row>
    <row r="268" spans="1:8">
      <c r="A268" s="280" t="s">
        <v>1569</v>
      </c>
      <c r="B268" s="157" t="s">
        <v>1570</v>
      </c>
      <c r="C268" s="135" t="s">
        <v>1542</v>
      </c>
      <c r="D268" s="59" t="s">
        <v>610</v>
      </c>
      <c r="E268" s="102" t="s">
        <v>612</v>
      </c>
      <c r="F268" s="136" t="s">
        <v>1618</v>
      </c>
      <c r="G268" s="102">
        <v>16</v>
      </c>
      <c r="H268" s="148"/>
    </row>
    <row r="269" spans="1:8">
      <c r="A269" s="280" t="s">
        <v>1571</v>
      </c>
      <c r="B269" s="157" t="s">
        <v>1572</v>
      </c>
      <c r="C269" s="135" t="s">
        <v>1543</v>
      </c>
      <c r="D269" s="59" t="s">
        <v>610</v>
      </c>
      <c r="E269" s="102" t="s">
        <v>611</v>
      </c>
      <c r="F269" s="136" t="s">
        <v>1619</v>
      </c>
      <c r="G269" s="102">
        <v>17</v>
      </c>
      <c r="H269" s="170"/>
    </row>
    <row r="270" spans="1:8">
      <c r="A270" s="135" t="s">
        <v>642</v>
      </c>
      <c r="B270" s="157" t="s">
        <v>643</v>
      </c>
      <c r="C270" s="135" t="s">
        <v>644</v>
      </c>
      <c r="D270" s="59" t="s">
        <v>610</v>
      </c>
      <c r="E270" s="102" t="s">
        <v>612</v>
      </c>
      <c r="F270" s="136" t="s">
        <v>645</v>
      </c>
      <c r="G270" s="102">
        <v>18</v>
      </c>
      <c r="H270" s="170"/>
    </row>
    <row r="271" spans="1:8">
      <c r="A271" s="135" t="s">
        <v>646</v>
      </c>
      <c r="B271" s="157" t="s">
        <v>647</v>
      </c>
      <c r="C271" s="135" t="s">
        <v>648</v>
      </c>
      <c r="D271" s="59" t="s">
        <v>610</v>
      </c>
      <c r="E271" s="102" t="s">
        <v>611</v>
      </c>
      <c r="F271" s="136" t="s">
        <v>649</v>
      </c>
      <c r="G271" s="102">
        <v>19</v>
      </c>
      <c r="H271" s="148"/>
    </row>
    <row r="272" spans="1:8">
      <c r="A272" s="135" t="s">
        <v>650</v>
      </c>
      <c r="B272" s="157" t="s">
        <v>651</v>
      </c>
      <c r="C272" s="135" t="s">
        <v>652</v>
      </c>
      <c r="D272" s="59" t="s">
        <v>610</v>
      </c>
      <c r="E272" s="102" t="s">
        <v>612</v>
      </c>
      <c r="F272" s="136" t="s">
        <v>653</v>
      </c>
      <c r="G272" s="102">
        <v>20</v>
      </c>
      <c r="H272" s="151"/>
    </row>
    <row r="273" spans="1:8">
      <c r="A273" s="280" t="s">
        <v>1573</v>
      </c>
      <c r="B273" s="157" t="s">
        <v>1574</v>
      </c>
      <c r="C273" s="135" t="s">
        <v>1544</v>
      </c>
      <c r="D273" s="59" t="s">
        <v>610</v>
      </c>
      <c r="E273" s="102" t="s">
        <v>612</v>
      </c>
      <c r="F273" s="136" t="s">
        <v>1620</v>
      </c>
      <c r="G273" s="102">
        <v>21</v>
      </c>
      <c r="H273" s="148"/>
    </row>
    <row r="274" spans="1:8">
      <c r="A274" s="280" t="s">
        <v>1575</v>
      </c>
      <c r="B274" s="157" t="s">
        <v>1576</v>
      </c>
      <c r="C274" s="135" t="s">
        <v>1545</v>
      </c>
      <c r="D274" s="59" t="s">
        <v>610</v>
      </c>
      <c r="E274" s="102" t="s">
        <v>611</v>
      </c>
      <c r="F274" s="136" t="s">
        <v>1621</v>
      </c>
      <c r="G274" s="102">
        <v>22</v>
      </c>
      <c r="H274" s="170"/>
    </row>
    <row r="275" spans="1:8">
      <c r="A275" s="280" t="s">
        <v>1577</v>
      </c>
      <c r="B275" s="157" t="s">
        <v>1578</v>
      </c>
      <c r="C275" s="135" t="s">
        <v>1546</v>
      </c>
      <c r="D275" s="59" t="s">
        <v>610</v>
      </c>
      <c r="E275" s="102" t="s">
        <v>611</v>
      </c>
      <c r="F275" s="136" t="s">
        <v>1628</v>
      </c>
      <c r="G275" s="102">
        <v>23</v>
      </c>
      <c r="H275" s="170"/>
    </row>
    <row r="276" spans="1:8">
      <c r="A276" s="135" t="s">
        <v>654</v>
      </c>
      <c r="B276" s="157">
        <v>381519030765</v>
      </c>
      <c r="C276" s="135" t="s">
        <v>655</v>
      </c>
      <c r="D276" s="59" t="s">
        <v>610</v>
      </c>
      <c r="E276" s="102" t="s">
        <v>611</v>
      </c>
      <c r="F276" s="136" t="s">
        <v>656</v>
      </c>
      <c r="G276" s="102">
        <v>24</v>
      </c>
      <c r="H276" s="170"/>
    </row>
    <row r="277" spans="1:8">
      <c r="A277" s="284" t="s">
        <v>1635</v>
      </c>
      <c r="B277" s="283" t="s">
        <v>1634</v>
      </c>
      <c r="C277" s="237" t="s">
        <v>1633</v>
      </c>
      <c r="D277" s="229" t="s">
        <v>610</v>
      </c>
      <c r="E277" s="234" t="s">
        <v>611</v>
      </c>
      <c r="F277" s="236" t="s">
        <v>1347</v>
      </c>
      <c r="G277" s="234">
        <v>25</v>
      </c>
      <c r="H277" s="238"/>
    </row>
    <row r="278" spans="1:8">
      <c r="A278" s="135" t="s">
        <v>657</v>
      </c>
      <c r="B278" s="157" t="s">
        <v>658</v>
      </c>
      <c r="C278" s="135" t="s">
        <v>659</v>
      </c>
      <c r="D278" s="59" t="s">
        <v>610</v>
      </c>
      <c r="E278" s="102" t="s">
        <v>612</v>
      </c>
      <c r="F278" s="136" t="s">
        <v>660</v>
      </c>
      <c r="G278" s="102">
        <v>26</v>
      </c>
      <c r="H278" s="170"/>
    </row>
    <row r="279" spans="1:8">
      <c r="A279" s="135" t="s">
        <v>661</v>
      </c>
      <c r="B279" s="157">
        <v>381519030772</v>
      </c>
      <c r="C279" s="135" t="s">
        <v>662</v>
      </c>
      <c r="D279" s="59" t="s">
        <v>610</v>
      </c>
      <c r="E279" s="102" t="s">
        <v>612</v>
      </c>
      <c r="F279" s="136" t="s">
        <v>663</v>
      </c>
      <c r="G279" s="102">
        <v>27</v>
      </c>
      <c r="H279" s="170"/>
    </row>
    <row r="280" spans="1:8">
      <c r="A280" s="135" t="s">
        <v>664</v>
      </c>
      <c r="B280" s="157" t="s">
        <v>665</v>
      </c>
      <c r="C280" s="135" t="s">
        <v>666</v>
      </c>
      <c r="D280" s="59" t="s">
        <v>610</v>
      </c>
      <c r="E280" s="102" t="s">
        <v>611</v>
      </c>
      <c r="F280" s="136" t="s">
        <v>667</v>
      </c>
      <c r="G280" s="102">
        <v>28</v>
      </c>
      <c r="H280" s="170"/>
    </row>
    <row r="281" spans="1:8">
      <c r="A281" s="139" t="s">
        <v>668</v>
      </c>
      <c r="B281" s="159">
        <v>381519055577</v>
      </c>
      <c r="C281" s="139" t="s">
        <v>669</v>
      </c>
      <c r="D281" s="90" t="s">
        <v>610</v>
      </c>
      <c r="E281" s="140" t="s">
        <v>670</v>
      </c>
      <c r="F281" s="141" t="s">
        <v>671</v>
      </c>
      <c r="G281" s="234">
        <v>29</v>
      </c>
      <c r="H281" s="148"/>
    </row>
    <row r="282" spans="1:8">
      <c r="A282" s="280" t="s">
        <v>1582</v>
      </c>
      <c r="B282" s="157" t="s">
        <v>1583</v>
      </c>
      <c r="C282" s="211" t="s">
        <v>1547</v>
      </c>
      <c r="D282" s="59" t="s">
        <v>610</v>
      </c>
      <c r="E282" s="102" t="s">
        <v>611</v>
      </c>
      <c r="F282" s="213" t="s">
        <v>1622</v>
      </c>
      <c r="G282" s="102">
        <v>30</v>
      </c>
      <c r="H282" s="148"/>
    </row>
    <row r="283" spans="1:8">
      <c r="A283" s="281" t="s">
        <v>1642</v>
      </c>
      <c r="B283" s="282" t="s">
        <v>1643</v>
      </c>
      <c r="C283" s="237" t="s">
        <v>1636</v>
      </c>
      <c r="D283" s="229" t="s">
        <v>610</v>
      </c>
      <c r="E283" s="234" t="s">
        <v>612</v>
      </c>
      <c r="F283" s="236" t="s">
        <v>1347</v>
      </c>
      <c r="G283" s="234">
        <v>31</v>
      </c>
      <c r="H283" s="148"/>
    </row>
    <row r="284" spans="1:8">
      <c r="A284" s="280" t="s">
        <v>1584</v>
      </c>
      <c r="B284" s="157" t="s">
        <v>1585</v>
      </c>
      <c r="C284" s="211" t="s">
        <v>1548</v>
      </c>
      <c r="D284" s="59" t="s">
        <v>610</v>
      </c>
      <c r="E284" s="102" t="s">
        <v>612</v>
      </c>
      <c r="F284" s="213" t="s">
        <v>1623</v>
      </c>
      <c r="G284" s="102">
        <v>32</v>
      </c>
      <c r="H284" s="148"/>
    </row>
    <row r="285" spans="1:8">
      <c r="A285" s="137" t="s">
        <v>672</v>
      </c>
      <c r="B285" s="158" t="s">
        <v>673</v>
      </c>
      <c r="C285" s="137" t="s">
        <v>674</v>
      </c>
      <c r="D285" s="59" t="s">
        <v>610</v>
      </c>
      <c r="E285" s="102" t="s">
        <v>611</v>
      </c>
      <c r="F285" s="138" t="s">
        <v>675</v>
      </c>
      <c r="G285" s="102">
        <v>33</v>
      </c>
      <c r="H285" s="170"/>
    </row>
    <row r="286" spans="1:8">
      <c r="A286" s="139" t="s">
        <v>676</v>
      </c>
      <c r="B286" s="159">
        <v>381519055522</v>
      </c>
      <c r="C286" s="139" t="s">
        <v>677</v>
      </c>
      <c r="D286" s="90" t="s">
        <v>610</v>
      </c>
      <c r="E286" s="140" t="s">
        <v>678</v>
      </c>
      <c r="F286" s="141" t="s">
        <v>679</v>
      </c>
      <c r="G286" s="234">
        <v>34</v>
      </c>
      <c r="H286" s="148"/>
    </row>
    <row r="287" spans="1:8">
      <c r="A287" s="280" t="s">
        <v>1588</v>
      </c>
      <c r="B287" s="157" t="s">
        <v>1589</v>
      </c>
      <c r="C287" s="135" t="s">
        <v>1549</v>
      </c>
      <c r="D287" s="59" t="s">
        <v>610</v>
      </c>
      <c r="E287" s="102" t="s">
        <v>612</v>
      </c>
      <c r="F287" s="136" t="s">
        <v>1624</v>
      </c>
      <c r="G287" s="102">
        <v>35</v>
      </c>
      <c r="H287" s="148"/>
    </row>
    <row r="288" spans="1:8">
      <c r="A288" s="135" t="s">
        <v>680</v>
      </c>
      <c r="B288" s="157">
        <v>381519039300</v>
      </c>
      <c r="C288" s="135" t="s">
        <v>681</v>
      </c>
      <c r="D288" s="59" t="s">
        <v>610</v>
      </c>
      <c r="E288" s="102" t="s">
        <v>624</v>
      </c>
      <c r="F288" s="136" t="s">
        <v>682</v>
      </c>
      <c r="G288" s="102">
        <v>36</v>
      </c>
      <c r="H288" s="148"/>
    </row>
    <row r="289" spans="1:8">
      <c r="A289" s="135" t="s">
        <v>683</v>
      </c>
      <c r="B289" s="157" t="s">
        <v>684</v>
      </c>
      <c r="C289" s="135" t="s">
        <v>685</v>
      </c>
      <c r="D289" s="59" t="s">
        <v>610</v>
      </c>
      <c r="E289" s="102" t="s">
        <v>624</v>
      </c>
      <c r="F289" s="136" t="s">
        <v>686</v>
      </c>
      <c r="G289" s="102">
        <v>37</v>
      </c>
      <c r="H289" s="151"/>
    </row>
    <row r="290" spans="1:8">
      <c r="A290" s="281" t="s">
        <v>1644</v>
      </c>
      <c r="B290" s="282" t="s">
        <v>1645</v>
      </c>
      <c r="C290" s="237" t="s">
        <v>1637</v>
      </c>
      <c r="D290" s="229" t="s">
        <v>610</v>
      </c>
      <c r="E290" s="234" t="s">
        <v>611</v>
      </c>
      <c r="F290" s="236" t="s">
        <v>1344</v>
      </c>
      <c r="G290" s="234">
        <v>38</v>
      </c>
      <c r="H290" s="238"/>
    </row>
    <row r="291" spans="1:8">
      <c r="A291" s="137" t="s">
        <v>687</v>
      </c>
      <c r="B291" s="158" t="s">
        <v>688</v>
      </c>
      <c r="C291" s="137" t="s">
        <v>689</v>
      </c>
      <c r="D291" s="59" t="s">
        <v>610</v>
      </c>
      <c r="E291" s="102" t="s">
        <v>612</v>
      </c>
      <c r="F291" s="138" t="s">
        <v>690</v>
      </c>
      <c r="G291" s="102">
        <v>39</v>
      </c>
      <c r="H291" s="151"/>
    </row>
    <row r="292" spans="1:8">
      <c r="A292" s="211" t="s">
        <v>408</v>
      </c>
      <c r="B292" s="212">
        <v>381519041655</v>
      </c>
      <c r="C292" s="211" t="s">
        <v>409</v>
      </c>
      <c r="D292" s="171" t="s">
        <v>610</v>
      </c>
      <c r="E292" s="177" t="s">
        <v>670</v>
      </c>
      <c r="F292" s="213" t="s">
        <v>407</v>
      </c>
      <c r="G292" s="102">
        <v>40</v>
      </c>
      <c r="H292" s="151"/>
    </row>
    <row r="293" spans="1:8">
      <c r="A293" s="135" t="s">
        <v>691</v>
      </c>
      <c r="B293" s="157" t="s">
        <v>692</v>
      </c>
      <c r="C293" s="135" t="s">
        <v>693</v>
      </c>
      <c r="D293" s="59" t="s">
        <v>610</v>
      </c>
      <c r="E293" s="102" t="s">
        <v>694</v>
      </c>
      <c r="F293" s="136" t="s">
        <v>695</v>
      </c>
      <c r="G293" s="102">
        <v>41</v>
      </c>
      <c r="H293" s="148"/>
    </row>
    <row r="294" spans="1:8">
      <c r="A294" s="281" t="s">
        <v>1646</v>
      </c>
      <c r="B294" s="282" t="s">
        <v>1647</v>
      </c>
      <c r="C294" s="233" t="s">
        <v>1638</v>
      </c>
      <c r="D294" s="90" t="s">
        <v>610</v>
      </c>
      <c r="E294" s="140" t="s">
        <v>611</v>
      </c>
      <c r="F294" s="141" t="s">
        <v>1345</v>
      </c>
      <c r="G294" s="234">
        <v>42</v>
      </c>
      <c r="H294" s="148"/>
    </row>
    <row r="295" spans="1:8">
      <c r="A295" s="135" t="s">
        <v>696</v>
      </c>
      <c r="B295" s="157">
        <v>381519039536</v>
      </c>
      <c r="C295" s="135" t="s">
        <v>697</v>
      </c>
      <c r="D295" s="59" t="s">
        <v>610</v>
      </c>
      <c r="E295" s="102" t="s">
        <v>698</v>
      </c>
      <c r="F295" s="136" t="s">
        <v>699</v>
      </c>
      <c r="G295" s="102">
        <v>43</v>
      </c>
      <c r="H295" s="148"/>
    </row>
    <row r="296" spans="1:8">
      <c r="A296" s="139" t="s">
        <v>700</v>
      </c>
      <c r="B296" s="159">
        <v>381519055546</v>
      </c>
      <c r="C296" s="139" t="s">
        <v>701</v>
      </c>
      <c r="D296" s="90" t="s">
        <v>610</v>
      </c>
      <c r="E296" s="140" t="s">
        <v>678</v>
      </c>
      <c r="F296" s="141" t="s">
        <v>702</v>
      </c>
      <c r="G296" s="234">
        <v>44</v>
      </c>
      <c r="H296" s="148"/>
    </row>
    <row r="297" spans="1:8">
      <c r="A297" s="135" t="s">
        <v>703</v>
      </c>
      <c r="B297" s="157" t="s">
        <v>704</v>
      </c>
      <c r="C297" s="135" t="s">
        <v>705</v>
      </c>
      <c r="D297" s="59" t="s">
        <v>610</v>
      </c>
      <c r="E297" s="102" t="s">
        <v>706</v>
      </c>
      <c r="F297" s="136" t="s">
        <v>707</v>
      </c>
      <c r="G297" s="102">
        <v>45</v>
      </c>
      <c r="H297" s="151"/>
    </row>
    <row r="298" spans="1:8">
      <c r="A298" s="135" t="s">
        <v>708</v>
      </c>
      <c r="B298" s="157" t="s">
        <v>709</v>
      </c>
      <c r="C298" s="135" t="s">
        <v>710</v>
      </c>
      <c r="D298" s="59" t="s">
        <v>610</v>
      </c>
      <c r="E298" s="102" t="s">
        <v>711</v>
      </c>
      <c r="F298" s="136" t="s">
        <v>712</v>
      </c>
      <c r="G298" s="102">
        <v>46</v>
      </c>
      <c r="H298" s="151"/>
    </row>
    <row r="299" spans="1:8">
      <c r="A299" s="135" t="s">
        <v>713</v>
      </c>
      <c r="B299" s="157">
        <v>381519039515</v>
      </c>
      <c r="C299" s="135" t="s">
        <v>714</v>
      </c>
      <c r="D299" s="59" t="s">
        <v>610</v>
      </c>
      <c r="E299" s="102" t="s">
        <v>611</v>
      </c>
      <c r="F299" s="136" t="s">
        <v>715</v>
      </c>
      <c r="G299" s="102">
        <v>47</v>
      </c>
      <c r="H299" s="170"/>
    </row>
    <row r="300" spans="1:8">
      <c r="A300" s="139" t="s">
        <v>716</v>
      </c>
      <c r="B300" s="159">
        <v>381519055539</v>
      </c>
      <c r="C300" s="139" t="s">
        <v>717</v>
      </c>
      <c r="D300" s="90" t="s">
        <v>610</v>
      </c>
      <c r="E300" s="140" t="s">
        <v>678</v>
      </c>
      <c r="F300" s="141" t="s">
        <v>718</v>
      </c>
      <c r="G300" s="234">
        <v>48</v>
      </c>
      <c r="H300" s="148"/>
    </row>
    <row r="301" spans="1:8">
      <c r="A301" s="139" t="s">
        <v>954</v>
      </c>
      <c r="B301" s="159">
        <v>381519055560</v>
      </c>
      <c r="C301" s="139" t="s">
        <v>951</v>
      </c>
      <c r="D301" s="90" t="s">
        <v>610</v>
      </c>
      <c r="E301" s="140" t="s">
        <v>952</v>
      </c>
      <c r="F301" s="141" t="s">
        <v>953</v>
      </c>
      <c r="G301" s="234">
        <v>49</v>
      </c>
      <c r="H301" s="148"/>
    </row>
    <row r="302" spans="1:8">
      <c r="A302" s="280" t="s">
        <v>1597</v>
      </c>
      <c r="B302" s="157" t="s">
        <v>1598</v>
      </c>
      <c r="C302" s="135" t="s">
        <v>1550</v>
      </c>
      <c r="D302" s="59" t="s">
        <v>610</v>
      </c>
      <c r="E302" s="102" t="s">
        <v>612</v>
      </c>
      <c r="F302" s="136" t="s">
        <v>1625</v>
      </c>
      <c r="G302" s="102">
        <v>50</v>
      </c>
      <c r="H302" s="170"/>
    </row>
    <row r="303" spans="1:8">
      <c r="A303" s="281" t="s">
        <v>1648</v>
      </c>
      <c r="B303" s="282" t="s">
        <v>1649</v>
      </c>
      <c r="C303" s="237" t="s">
        <v>1639</v>
      </c>
      <c r="D303" s="229" t="s">
        <v>610</v>
      </c>
      <c r="E303" s="234" t="s">
        <v>612</v>
      </c>
      <c r="F303" s="236" t="s">
        <v>1345</v>
      </c>
      <c r="G303" s="234">
        <v>51</v>
      </c>
      <c r="H303" s="238"/>
    </row>
    <row r="304" spans="1:8">
      <c r="A304" s="135" t="s">
        <v>719</v>
      </c>
      <c r="B304" s="157">
        <v>381519039522</v>
      </c>
      <c r="C304" s="135" t="s">
        <v>720</v>
      </c>
      <c r="D304" s="59" t="s">
        <v>610</v>
      </c>
      <c r="E304" s="102" t="s">
        <v>612</v>
      </c>
      <c r="F304" s="136" t="s">
        <v>721</v>
      </c>
      <c r="G304" s="102">
        <v>52</v>
      </c>
      <c r="H304" s="170"/>
    </row>
    <row r="305" spans="1:8">
      <c r="A305" s="139" t="s">
        <v>722</v>
      </c>
      <c r="B305" s="159">
        <v>381519055515</v>
      </c>
      <c r="C305" s="139" t="s">
        <v>723</v>
      </c>
      <c r="D305" s="90" t="s">
        <v>610</v>
      </c>
      <c r="E305" s="140" t="s">
        <v>624</v>
      </c>
      <c r="F305" s="141" t="s">
        <v>724</v>
      </c>
      <c r="G305" s="234">
        <v>53</v>
      </c>
      <c r="H305" s="148"/>
    </row>
    <row r="306" spans="1:8">
      <c r="A306" s="135" t="s">
        <v>725</v>
      </c>
      <c r="B306" s="157" t="s">
        <v>726</v>
      </c>
      <c r="C306" s="135" t="s">
        <v>727</v>
      </c>
      <c r="D306" s="59" t="s">
        <v>610</v>
      </c>
      <c r="E306" s="102" t="s">
        <v>611</v>
      </c>
      <c r="F306" s="136" t="s">
        <v>728</v>
      </c>
      <c r="G306" s="102">
        <v>54</v>
      </c>
      <c r="H306" s="170"/>
    </row>
    <row r="307" spans="1:8">
      <c r="A307" s="135" t="s">
        <v>729</v>
      </c>
      <c r="B307" s="157" t="s">
        <v>730</v>
      </c>
      <c r="C307" s="135" t="s">
        <v>731</v>
      </c>
      <c r="D307" s="59" t="s">
        <v>610</v>
      </c>
      <c r="E307" s="102" t="s">
        <v>624</v>
      </c>
      <c r="F307" s="136" t="s">
        <v>732</v>
      </c>
      <c r="G307" s="102">
        <v>55</v>
      </c>
      <c r="H307" s="151"/>
    </row>
    <row r="308" spans="1:8">
      <c r="A308" s="281" t="s">
        <v>1650</v>
      </c>
      <c r="B308" s="282" t="s">
        <v>1651</v>
      </c>
      <c r="C308" s="235" t="s">
        <v>1640</v>
      </c>
      <c r="D308" s="229" t="s">
        <v>610</v>
      </c>
      <c r="E308" s="234" t="s">
        <v>612</v>
      </c>
      <c r="F308" s="236" t="s">
        <v>1344</v>
      </c>
      <c r="G308" s="234">
        <v>56</v>
      </c>
      <c r="H308" s="238"/>
    </row>
    <row r="309" spans="1:8">
      <c r="A309" s="135" t="s">
        <v>733</v>
      </c>
      <c r="B309" s="157" t="s">
        <v>734</v>
      </c>
      <c r="C309" s="135" t="s">
        <v>735</v>
      </c>
      <c r="D309" s="59" t="s">
        <v>610</v>
      </c>
      <c r="E309" s="102" t="s">
        <v>698</v>
      </c>
      <c r="F309" s="136" t="s">
        <v>736</v>
      </c>
      <c r="G309" s="102">
        <v>57</v>
      </c>
      <c r="H309" s="170"/>
    </row>
    <row r="310" spans="1:8">
      <c r="A310" s="139" t="s">
        <v>737</v>
      </c>
      <c r="B310" s="159">
        <v>381519055614</v>
      </c>
      <c r="C310" s="139" t="s">
        <v>738</v>
      </c>
      <c r="D310" s="90" t="s">
        <v>610</v>
      </c>
      <c r="E310" s="140" t="s">
        <v>678</v>
      </c>
      <c r="F310" s="141" t="s">
        <v>739</v>
      </c>
      <c r="G310" s="234">
        <v>58</v>
      </c>
      <c r="H310" s="148"/>
    </row>
    <row r="311" spans="1:8">
      <c r="A311" s="135" t="s">
        <v>740</v>
      </c>
      <c r="B311" s="157">
        <v>381519039546</v>
      </c>
      <c r="C311" s="135" t="s">
        <v>741</v>
      </c>
      <c r="D311" s="59" t="s">
        <v>610</v>
      </c>
      <c r="E311" s="102" t="s">
        <v>742</v>
      </c>
      <c r="F311" s="136" t="s">
        <v>743</v>
      </c>
      <c r="G311" s="102">
        <v>59</v>
      </c>
      <c r="H311" s="151"/>
    </row>
    <row r="312" spans="1:8">
      <c r="A312" s="281" t="s">
        <v>1652</v>
      </c>
      <c r="B312" s="282" t="s">
        <v>1653</v>
      </c>
      <c r="C312" s="235" t="s">
        <v>1641</v>
      </c>
      <c r="D312" s="229" t="s">
        <v>610</v>
      </c>
      <c r="E312" s="234" t="s">
        <v>611</v>
      </c>
      <c r="F312" s="236" t="s">
        <v>1346</v>
      </c>
      <c r="G312" s="234">
        <v>60</v>
      </c>
      <c r="H312" s="238"/>
    </row>
    <row r="313" spans="1:8">
      <c r="A313" s="139" t="s">
        <v>744</v>
      </c>
      <c r="B313" s="159">
        <v>381519055584</v>
      </c>
      <c r="C313" s="139" t="s">
        <v>745</v>
      </c>
      <c r="D313" s="90" t="s">
        <v>610</v>
      </c>
      <c r="E313" s="140" t="s">
        <v>746</v>
      </c>
      <c r="F313" s="141" t="s">
        <v>747</v>
      </c>
      <c r="G313" s="234">
        <v>61</v>
      </c>
      <c r="H313" s="148"/>
    </row>
    <row r="314" spans="1:8">
      <c r="A314" s="135" t="s">
        <v>748</v>
      </c>
      <c r="B314" s="157">
        <v>381519019418</v>
      </c>
      <c r="C314" s="135" t="s">
        <v>749</v>
      </c>
      <c r="D314" s="59" t="s">
        <v>610</v>
      </c>
      <c r="E314" s="102" t="s">
        <v>611</v>
      </c>
      <c r="F314" s="136" t="s">
        <v>750</v>
      </c>
      <c r="G314" s="102">
        <v>62</v>
      </c>
      <c r="H314" s="170"/>
    </row>
    <row r="315" spans="1:8">
      <c r="A315" s="135" t="s">
        <v>751</v>
      </c>
      <c r="B315" s="157">
        <v>381519019449</v>
      </c>
      <c r="C315" s="135" t="s">
        <v>752</v>
      </c>
      <c r="D315" s="59" t="s">
        <v>610</v>
      </c>
      <c r="E315" s="102" t="s">
        <v>612</v>
      </c>
      <c r="F315" s="136" t="s">
        <v>753</v>
      </c>
      <c r="G315" s="102">
        <v>63</v>
      </c>
      <c r="H315" s="170"/>
    </row>
    <row r="316" spans="1:8">
      <c r="A316" s="142" t="s">
        <v>754</v>
      </c>
      <c r="B316" s="157" t="s">
        <v>755</v>
      </c>
      <c r="C316" s="142" t="s">
        <v>756</v>
      </c>
      <c r="D316" s="59" t="s">
        <v>610</v>
      </c>
      <c r="E316" s="102" t="s">
        <v>612</v>
      </c>
      <c r="F316" s="136" t="s">
        <v>757</v>
      </c>
      <c r="G316" s="102">
        <v>64</v>
      </c>
      <c r="H316" s="170"/>
    </row>
    <row r="317" spans="1:8">
      <c r="A317" s="143" t="s">
        <v>758</v>
      </c>
      <c r="B317" s="159">
        <v>381519055607</v>
      </c>
      <c r="C317" s="143" t="s">
        <v>759</v>
      </c>
      <c r="D317" s="90" t="s">
        <v>610</v>
      </c>
      <c r="E317" s="140" t="s">
        <v>678</v>
      </c>
      <c r="F317" s="141" t="s">
        <v>760</v>
      </c>
      <c r="G317" s="234">
        <v>65</v>
      </c>
      <c r="H317" s="148"/>
    </row>
    <row r="318" spans="1:8">
      <c r="A318" s="135" t="s">
        <v>761</v>
      </c>
      <c r="B318" s="157" t="s">
        <v>762</v>
      </c>
      <c r="C318" s="135" t="s">
        <v>763</v>
      </c>
      <c r="D318" s="59" t="s">
        <v>610</v>
      </c>
      <c r="E318" s="102" t="s">
        <v>611</v>
      </c>
      <c r="F318" s="136" t="s">
        <v>764</v>
      </c>
      <c r="G318" s="102">
        <v>66</v>
      </c>
      <c r="H318" s="170"/>
    </row>
    <row r="319" spans="1:8">
      <c r="A319" s="280" t="s">
        <v>1607</v>
      </c>
      <c r="B319" s="157" t="s">
        <v>1608</v>
      </c>
      <c r="C319" s="135" t="s">
        <v>1551</v>
      </c>
      <c r="D319" s="59" t="s">
        <v>610</v>
      </c>
      <c r="E319" s="102" t="s">
        <v>611</v>
      </c>
      <c r="F319" s="136" t="s">
        <v>1626</v>
      </c>
      <c r="G319" s="102">
        <v>67</v>
      </c>
      <c r="H319" s="170"/>
    </row>
    <row r="320" spans="1:8">
      <c r="A320" s="135" t="s">
        <v>765</v>
      </c>
      <c r="B320" s="157" t="s">
        <v>766</v>
      </c>
      <c r="C320" s="135" t="s">
        <v>767</v>
      </c>
      <c r="D320" s="59" t="s">
        <v>610</v>
      </c>
      <c r="E320" s="102" t="s">
        <v>706</v>
      </c>
      <c r="F320" s="136" t="s">
        <v>768</v>
      </c>
      <c r="G320" s="102">
        <v>68</v>
      </c>
      <c r="H320" s="151"/>
    </row>
    <row r="321" spans="1:8">
      <c r="A321" s="135" t="s">
        <v>769</v>
      </c>
      <c r="B321" s="157" t="s">
        <v>770</v>
      </c>
      <c r="C321" s="135" t="s">
        <v>771</v>
      </c>
      <c r="D321" s="59" t="s">
        <v>610</v>
      </c>
      <c r="E321" s="102" t="s">
        <v>611</v>
      </c>
      <c r="F321" s="136" t="s">
        <v>772</v>
      </c>
      <c r="G321" s="102">
        <v>69</v>
      </c>
      <c r="H321" s="170"/>
    </row>
    <row r="322" spans="1:8">
      <c r="A322" s="280" t="s">
        <v>1609</v>
      </c>
      <c r="B322" s="157" t="s">
        <v>1610</v>
      </c>
      <c r="C322" s="135" t="s">
        <v>1552</v>
      </c>
      <c r="D322" s="59" t="s">
        <v>610</v>
      </c>
      <c r="E322" s="102" t="s">
        <v>611</v>
      </c>
      <c r="F322" s="136" t="s">
        <v>1627</v>
      </c>
      <c r="G322" s="102">
        <v>70</v>
      </c>
      <c r="H322" s="170"/>
    </row>
    <row r="323" spans="1:8">
      <c r="A323" s="135" t="s">
        <v>773</v>
      </c>
      <c r="B323" s="157">
        <v>381519030789</v>
      </c>
      <c r="C323" s="135" t="s">
        <v>774</v>
      </c>
      <c r="D323" s="59" t="s">
        <v>610</v>
      </c>
      <c r="E323" s="102" t="s">
        <v>775</v>
      </c>
      <c r="F323" s="136" t="s">
        <v>776</v>
      </c>
      <c r="G323" s="102">
        <v>71</v>
      </c>
      <c r="H323" s="151"/>
    </row>
    <row r="324" spans="1:8">
      <c r="A324" s="142" t="s">
        <v>777</v>
      </c>
      <c r="B324" s="157">
        <v>381519039560</v>
      </c>
      <c r="C324" s="142" t="s">
        <v>778</v>
      </c>
      <c r="D324" s="59" t="s">
        <v>610</v>
      </c>
      <c r="E324" s="102" t="s">
        <v>779</v>
      </c>
      <c r="F324" s="136" t="s">
        <v>780</v>
      </c>
      <c r="G324" s="102">
        <v>72</v>
      </c>
      <c r="H324" s="151"/>
    </row>
    <row r="325" spans="1:8">
      <c r="A325" s="137" t="s">
        <v>781</v>
      </c>
      <c r="B325" s="158" t="s">
        <v>782</v>
      </c>
      <c r="C325" s="137" t="s">
        <v>783</v>
      </c>
      <c r="D325" s="59" t="s">
        <v>610</v>
      </c>
      <c r="E325" s="102" t="s">
        <v>611</v>
      </c>
      <c r="F325" s="138" t="s">
        <v>784</v>
      </c>
      <c r="G325" s="102">
        <v>73</v>
      </c>
      <c r="H325" s="148"/>
    </row>
    <row r="326" spans="1:8">
      <c r="A326" s="137" t="s">
        <v>785</v>
      </c>
      <c r="B326" s="158" t="s">
        <v>786</v>
      </c>
      <c r="C326" s="137" t="s">
        <v>787</v>
      </c>
      <c r="D326" s="59" t="s">
        <v>610</v>
      </c>
      <c r="E326" s="102" t="s">
        <v>612</v>
      </c>
      <c r="F326" s="138" t="s">
        <v>788</v>
      </c>
      <c r="G326" s="102">
        <v>74</v>
      </c>
      <c r="H326" s="151"/>
    </row>
    <row r="327" spans="1:8">
      <c r="A327" s="160"/>
      <c r="B327" s="160"/>
      <c r="C327" s="160"/>
      <c r="D327" s="160"/>
      <c r="E327" s="160"/>
      <c r="F327" s="160"/>
      <c r="G327" s="146"/>
      <c r="H327" s="101"/>
    </row>
    <row r="328" spans="1:8">
      <c r="A328" s="104" t="s">
        <v>463</v>
      </c>
      <c r="B328" s="104" t="s">
        <v>464</v>
      </c>
      <c r="C328" s="104" t="s">
        <v>465</v>
      </c>
      <c r="D328" s="104" t="s">
        <v>466</v>
      </c>
      <c r="E328" s="105" t="s">
        <v>467</v>
      </c>
      <c r="F328" s="104" t="s">
        <v>468</v>
      </c>
      <c r="G328" s="105" t="s">
        <v>469</v>
      </c>
      <c r="H328" s="105" t="s">
        <v>470</v>
      </c>
    </row>
    <row r="329" spans="1:8" ht="17">
      <c r="A329" s="424" t="s">
        <v>789</v>
      </c>
      <c r="B329" s="424"/>
      <c r="C329" s="424"/>
      <c r="D329" s="424"/>
      <c r="E329" s="424"/>
      <c r="F329" s="424"/>
      <c r="G329" s="424"/>
      <c r="H329" s="424"/>
    </row>
    <row r="330" spans="1:8">
      <c r="A330" s="144" t="s">
        <v>790</v>
      </c>
      <c r="B330" s="144" t="s">
        <v>791</v>
      </c>
      <c r="C330" s="144" t="s">
        <v>792</v>
      </c>
      <c r="D330" s="59" t="s">
        <v>793</v>
      </c>
      <c r="E330" s="102" t="s">
        <v>694</v>
      </c>
      <c r="F330" s="145" t="s">
        <v>1348</v>
      </c>
      <c r="G330" s="146">
        <v>1</v>
      </c>
      <c r="H330" s="170"/>
    </row>
    <row r="331" spans="1:8">
      <c r="A331" s="144" t="s">
        <v>794</v>
      </c>
      <c r="B331" s="144" t="s">
        <v>795</v>
      </c>
      <c r="C331" s="144" t="s">
        <v>796</v>
      </c>
      <c r="D331" s="59" t="s">
        <v>793</v>
      </c>
      <c r="E331" s="102" t="s">
        <v>698</v>
      </c>
      <c r="F331" s="147" t="s">
        <v>1349</v>
      </c>
      <c r="G331" s="146">
        <v>2</v>
      </c>
      <c r="H331" s="148"/>
    </row>
    <row r="332" spans="1:8">
      <c r="A332" s="144" t="s">
        <v>797</v>
      </c>
      <c r="B332" s="144" t="s">
        <v>798</v>
      </c>
      <c r="C332" s="144" t="s">
        <v>799</v>
      </c>
      <c r="D332" s="59" t="s">
        <v>793</v>
      </c>
      <c r="E332" s="102" t="s">
        <v>611</v>
      </c>
      <c r="F332" s="147" t="s">
        <v>1350</v>
      </c>
      <c r="G332" s="146">
        <v>3</v>
      </c>
      <c r="H332" s="170"/>
    </row>
    <row r="333" spans="1:8">
      <c r="A333" s="144" t="s">
        <v>800</v>
      </c>
      <c r="B333" s="144" t="s">
        <v>801</v>
      </c>
      <c r="C333" s="144" t="s">
        <v>802</v>
      </c>
      <c r="D333" s="59" t="s">
        <v>793</v>
      </c>
      <c r="E333" s="102" t="s">
        <v>612</v>
      </c>
      <c r="F333" s="147" t="s">
        <v>1351</v>
      </c>
      <c r="G333" s="146">
        <v>4</v>
      </c>
      <c r="H333" s="170"/>
    </row>
    <row r="334" spans="1:8">
      <c r="A334" s="144" t="s">
        <v>803</v>
      </c>
      <c r="B334" s="161" t="s">
        <v>804</v>
      </c>
      <c r="C334" s="144" t="s">
        <v>805</v>
      </c>
      <c r="D334" s="59" t="s">
        <v>793</v>
      </c>
      <c r="E334" s="102" t="s">
        <v>694</v>
      </c>
      <c r="F334" s="149" t="s">
        <v>1352</v>
      </c>
      <c r="G334" s="146">
        <v>5</v>
      </c>
      <c r="H334" s="170"/>
    </row>
    <row r="335" spans="1:8">
      <c r="A335" s="144" t="s">
        <v>806</v>
      </c>
      <c r="B335" s="144" t="s">
        <v>807</v>
      </c>
      <c r="C335" s="144" t="s">
        <v>808</v>
      </c>
      <c r="D335" s="59" t="s">
        <v>793</v>
      </c>
      <c r="E335" s="102" t="s">
        <v>611</v>
      </c>
      <c r="F335" s="147" t="s">
        <v>1353</v>
      </c>
      <c r="G335" s="146">
        <v>6</v>
      </c>
      <c r="H335" s="170"/>
    </row>
    <row r="336" spans="1:8">
      <c r="A336" s="144" t="s">
        <v>809</v>
      </c>
      <c r="B336" s="144" t="s">
        <v>810</v>
      </c>
      <c r="C336" s="144" t="s">
        <v>811</v>
      </c>
      <c r="D336" s="59" t="s">
        <v>793</v>
      </c>
      <c r="E336" s="102" t="s">
        <v>612</v>
      </c>
      <c r="F336" s="147" t="s">
        <v>1354</v>
      </c>
      <c r="G336" s="146">
        <v>7</v>
      </c>
      <c r="H336" s="170"/>
    </row>
    <row r="337" spans="1:8">
      <c r="A337" s="144" t="s">
        <v>845</v>
      </c>
      <c r="B337" s="144" t="s">
        <v>846</v>
      </c>
      <c r="C337" s="144" t="s">
        <v>847</v>
      </c>
      <c r="D337" s="150" t="s">
        <v>793</v>
      </c>
      <c r="E337" s="102" t="s">
        <v>611</v>
      </c>
      <c r="F337" s="147" t="s">
        <v>1355</v>
      </c>
      <c r="G337" s="146">
        <v>8</v>
      </c>
      <c r="H337" s="170"/>
    </row>
    <row r="338" spans="1:8">
      <c r="A338" s="144" t="s">
        <v>851</v>
      </c>
      <c r="B338" s="144" t="s">
        <v>852</v>
      </c>
      <c r="C338" s="144" t="s">
        <v>853</v>
      </c>
      <c r="D338" s="150" t="s">
        <v>793</v>
      </c>
      <c r="E338" s="102" t="s">
        <v>612</v>
      </c>
      <c r="F338" s="147" t="s">
        <v>1356</v>
      </c>
      <c r="G338" s="146">
        <v>9</v>
      </c>
      <c r="H338" s="170"/>
    </row>
    <row r="339" spans="1:8">
      <c r="A339" s="144" t="s">
        <v>818</v>
      </c>
      <c r="B339" s="144" t="s">
        <v>819</v>
      </c>
      <c r="C339" s="144" t="s">
        <v>820</v>
      </c>
      <c r="D339" s="59" t="s">
        <v>793</v>
      </c>
      <c r="E339" s="102" t="s">
        <v>694</v>
      </c>
      <c r="F339" s="147" t="s">
        <v>1357</v>
      </c>
      <c r="G339" s="146">
        <v>10</v>
      </c>
      <c r="H339" s="170"/>
    </row>
    <row r="340" spans="1:8">
      <c r="A340" s="144" t="s">
        <v>815</v>
      </c>
      <c r="B340" s="144" t="s">
        <v>816</v>
      </c>
      <c r="C340" s="144" t="s">
        <v>817</v>
      </c>
      <c r="D340" s="59" t="s">
        <v>793</v>
      </c>
      <c r="E340" s="102" t="s">
        <v>694</v>
      </c>
      <c r="F340" s="147" t="s">
        <v>1358</v>
      </c>
      <c r="G340" s="146">
        <v>11</v>
      </c>
      <c r="H340" s="148"/>
    </row>
    <row r="341" spans="1:8">
      <c r="A341" s="144" t="s">
        <v>812</v>
      </c>
      <c r="B341" s="144" t="s">
        <v>813</v>
      </c>
      <c r="C341" s="144" t="s">
        <v>814</v>
      </c>
      <c r="D341" s="59" t="s">
        <v>793</v>
      </c>
      <c r="E341" s="102" t="s">
        <v>611</v>
      </c>
      <c r="F341" s="147" t="s">
        <v>1359</v>
      </c>
      <c r="G341" s="146">
        <v>12</v>
      </c>
      <c r="H341" s="170"/>
    </row>
    <row r="342" spans="1:8">
      <c r="A342" s="144" t="s">
        <v>827</v>
      </c>
      <c r="B342" s="144" t="s">
        <v>828</v>
      </c>
      <c r="C342" s="144" t="s">
        <v>829</v>
      </c>
      <c r="D342" s="59" t="s">
        <v>793</v>
      </c>
      <c r="E342" s="102" t="s">
        <v>1117</v>
      </c>
      <c r="F342" s="147" t="s">
        <v>1360</v>
      </c>
      <c r="G342" s="146">
        <v>13</v>
      </c>
      <c r="H342" s="151"/>
    </row>
    <row r="343" spans="1:8">
      <c r="A343" s="144" t="s">
        <v>872</v>
      </c>
      <c r="B343" s="144" t="s">
        <v>873</v>
      </c>
      <c r="C343" s="144" t="s">
        <v>874</v>
      </c>
      <c r="D343" s="150" t="s">
        <v>793</v>
      </c>
      <c r="E343" s="102" t="s">
        <v>611</v>
      </c>
      <c r="F343" s="147" t="s">
        <v>1361</v>
      </c>
      <c r="G343" s="146">
        <v>14</v>
      </c>
      <c r="H343" s="170"/>
    </row>
    <row r="344" spans="1:8">
      <c r="A344" s="144" t="s">
        <v>878</v>
      </c>
      <c r="B344" s="144" t="s">
        <v>879</v>
      </c>
      <c r="C344" s="144" t="s">
        <v>880</v>
      </c>
      <c r="D344" s="150" t="s">
        <v>793</v>
      </c>
      <c r="E344" s="102" t="s">
        <v>612</v>
      </c>
      <c r="F344" s="145" t="s">
        <v>1362</v>
      </c>
      <c r="G344" s="146">
        <v>15</v>
      </c>
      <c r="H344" s="170"/>
    </row>
    <row r="345" spans="1:8">
      <c r="A345" s="144" t="s">
        <v>830</v>
      </c>
      <c r="B345" s="144" t="s">
        <v>831</v>
      </c>
      <c r="C345" s="144" t="s">
        <v>832</v>
      </c>
      <c r="D345" s="59" t="s">
        <v>793</v>
      </c>
      <c r="E345" s="102" t="s">
        <v>624</v>
      </c>
      <c r="F345" s="147" t="s">
        <v>1363</v>
      </c>
      <c r="G345" s="146">
        <v>16</v>
      </c>
      <c r="H345" s="151"/>
    </row>
    <row r="346" spans="1:8">
      <c r="A346" s="144" t="s">
        <v>836</v>
      </c>
      <c r="B346" s="144" t="s">
        <v>837</v>
      </c>
      <c r="C346" s="144" t="s">
        <v>838</v>
      </c>
      <c r="D346" s="59" t="s">
        <v>793</v>
      </c>
      <c r="E346" s="102" t="s">
        <v>624</v>
      </c>
      <c r="F346" s="147" t="s">
        <v>1364</v>
      </c>
      <c r="G346" s="146">
        <v>17</v>
      </c>
      <c r="H346" s="151"/>
    </row>
    <row r="347" spans="1:8">
      <c r="A347" s="152" t="s">
        <v>848</v>
      </c>
      <c r="B347" s="152" t="s">
        <v>849</v>
      </c>
      <c r="C347" s="152" t="s">
        <v>850</v>
      </c>
      <c r="D347" s="153" t="s">
        <v>793</v>
      </c>
      <c r="E347" s="103" t="s">
        <v>694</v>
      </c>
      <c r="F347" s="154" t="s">
        <v>1365</v>
      </c>
      <c r="G347" s="146">
        <v>18</v>
      </c>
      <c r="H347" s="148"/>
    </row>
    <row r="348" spans="1:8">
      <c r="A348" s="144" t="s">
        <v>821</v>
      </c>
      <c r="B348" s="144" t="s">
        <v>822</v>
      </c>
      <c r="C348" s="144" t="s">
        <v>823</v>
      </c>
      <c r="D348" s="59" t="s">
        <v>793</v>
      </c>
      <c r="E348" s="102" t="s">
        <v>694</v>
      </c>
      <c r="F348" s="147" t="s">
        <v>1366</v>
      </c>
      <c r="G348" s="146">
        <v>19</v>
      </c>
      <c r="H348" s="170"/>
    </row>
    <row r="349" spans="1:8">
      <c r="A349" s="152" t="s">
        <v>824</v>
      </c>
      <c r="B349" s="152" t="s">
        <v>825</v>
      </c>
      <c r="C349" s="152" t="s">
        <v>826</v>
      </c>
      <c r="D349" s="59" t="s">
        <v>793</v>
      </c>
      <c r="E349" s="102" t="s">
        <v>706</v>
      </c>
      <c r="F349" s="154" t="s">
        <v>1367</v>
      </c>
      <c r="G349" s="146">
        <v>20</v>
      </c>
      <c r="H349" s="151"/>
    </row>
    <row r="350" spans="1:8">
      <c r="A350" s="144" t="s">
        <v>839</v>
      </c>
      <c r="B350" s="144" t="s">
        <v>840</v>
      </c>
      <c r="C350" s="144" t="s">
        <v>841</v>
      </c>
      <c r="D350" s="59" t="s">
        <v>793</v>
      </c>
      <c r="E350" s="102" t="s">
        <v>611</v>
      </c>
      <c r="F350" s="147" t="s">
        <v>1368</v>
      </c>
      <c r="G350" s="146">
        <v>21</v>
      </c>
      <c r="H350" s="170"/>
    </row>
    <row r="351" spans="1:8">
      <c r="A351" s="144" t="s">
        <v>842</v>
      </c>
      <c r="B351" s="144" t="s">
        <v>843</v>
      </c>
      <c r="C351" s="144" t="s">
        <v>844</v>
      </c>
      <c r="D351" s="59" t="s">
        <v>793</v>
      </c>
      <c r="E351" s="102" t="s">
        <v>706</v>
      </c>
      <c r="F351" s="147" t="s">
        <v>1369</v>
      </c>
      <c r="G351" s="146">
        <v>22</v>
      </c>
      <c r="H351" s="151"/>
    </row>
    <row r="352" spans="1:8">
      <c r="A352" s="144" t="s">
        <v>854</v>
      </c>
      <c r="B352" s="144" t="s">
        <v>855</v>
      </c>
      <c r="C352" s="144" t="s">
        <v>856</v>
      </c>
      <c r="D352" s="59" t="s">
        <v>793</v>
      </c>
      <c r="E352" s="102" t="s">
        <v>698</v>
      </c>
      <c r="F352" s="147" t="s">
        <v>1370</v>
      </c>
      <c r="G352" s="146">
        <v>23</v>
      </c>
      <c r="H352" s="148"/>
    </row>
    <row r="353" spans="1:8">
      <c r="A353" s="144" t="s">
        <v>857</v>
      </c>
      <c r="B353" s="162" t="s">
        <v>858</v>
      </c>
      <c r="C353" s="144" t="s">
        <v>859</v>
      </c>
      <c r="D353" s="59" t="s">
        <v>793</v>
      </c>
      <c r="E353" s="102" t="s">
        <v>706</v>
      </c>
      <c r="F353" s="145" t="s">
        <v>1371</v>
      </c>
      <c r="G353" s="146">
        <v>24</v>
      </c>
      <c r="H353" s="151"/>
    </row>
    <row r="354" spans="1:8">
      <c r="A354" s="144" t="s">
        <v>881</v>
      </c>
      <c r="B354" s="144" t="s">
        <v>882</v>
      </c>
      <c r="C354" s="144" t="s">
        <v>883</v>
      </c>
      <c r="D354" s="59" t="s">
        <v>793</v>
      </c>
      <c r="E354" s="102" t="s">
        <v>624</v>
      </c>
      <c r="F354" s="147" t="s">
        <v>1372</v>
      </c>
      <c r="G354" s="146">
        <v>25</v>
      </c>
      <c r="H354" s="151"/>
    </row>
    <row r="355" spans="1:8">
      <c r="A355" s="144" t="s">
        <v>911</v>
      </c>
      <c r="B355" s="144" t="s">
        <v>912</v>
      </c>
      <c r="C355" s="144" t="s">
        <v>913</v>
      </c>
      <c r="D355" s="150" t="s">
        <v>793</v>
      </c>
      <c r="E355" s="102" t="s">
        <v>611</v>
      </c>
      <c r="F355" s="147" t="s">
        <v>1373</v>
      </c>
      <c r="G355" s="146">
        <v>26</v>
      </c>
      <c r="H355" s="170"/>
    </row>
    <row r="356" spans="1:8">
      <c r="A356" s="152" t="s">
        <v>863</v>
      </c>
      <c r="B356" s="152" t="s">
        <v>864</v>
      </c>
      <c r="C356" s="152" t="s">
        <v>865</v>
      </c>
      <c r="D356" s="153" t="s">
        <v>793</v>
      </c>
      <c r="E356" s="103" t="s">
        <v>1117</v>
      </c>
      <c r="F356" s="154" t="s">
        <v>1374</v>
      </c>
      <c r="G356" s="146">
        <v>27</v>
      </c>
      <c r="H356" s="148"/>
    </row>
    <row r="357" spans="1:8">
      <c r="A357" s="144" t="s">
        <v>884</v>
      </c>
      <c r="B357" s="144" t="s">
        <v>885</v>
      </c>
      <c r="C357" s="144" t="s">
        <v>886</v>
      </c>
      <c r="D357" s="59" t="s">
        <v>793</v>
      </c>
      <c r="E357" s="102" t="s">
        <v>706</v>
      </c>
      <c r="F357" s="147" t="s">
        <v>1375</v>
      </c>
      <c r="G357" s="146">
        <v>28</v>
      </c>
      <c r="H357" s="151"/>
    </row>
    <row r="358" spans="1:8">
      <c r="A358" s="144" t="s">
        <v>887</v>
      </c>
      <c r="B358" s="144" t="s">
        <v>888</v>
      </c>
      <c r="C358" s="144" t="s">
        <v>889</v>
      </c>
      <c r="D358" s="59" t="s">
        <v>793</v>
      </c>
      <c r="E358" s="102" t="s">
        <v>611</v>
      </c>
      <c r="F358" s="147" t="s">
        <v>1376</v>
      </c>
      <c r="G358" s="146">
        <v>29</v>
      </c>
      <c r="H358" s="170"/>
    </row>
    <row r="359" spans="1:8">
      <c r="A359" s="144" t="s">
        <v>890</v>
      </c>
      <c r="B359" s="144" t="s">
        <v>891</v>
      </c>
      <c r="C359" s="144" t="s">
        <v>892</v>
      </c>
      <c r="D359" s="59" t="s">
        <v>793</v>
      </c>
      <c r="E359" s="102" t="s">
        <v>694</v>
      </c>
      <c r="F359" s="147" t="s">
        <v>1377</v>
      </c>
      <c r="G359" s="146">
        <v>30</v>
      </c>
      <c r="H359" s="148"/>
    </row>
    <row r="360" spans="1:8">
      <c r="A360" s="144" t="s">
        <v>914</v>
      </c>
      <c r="B360" s="144" t="s">
        <v>915</v>
      </c>
      <c r="C360" s="144" t="s">
        <v>916</v>
      </c>
      <c r="D360" s="150" t="s">
        <v>793</v>
      </c>
      <c r="E360" s="102" t="s">
        <v>612</v>
      </c>
      <c r="F360" s="147" t="s">
        <v>1378</v>
      </c>
      <c r="G360" s="146">
        <v>31</v>
      </c>
      <c r="H360" s="170"/>
    </row>
    <row r="361" spans="1:8">
      <c r="A361" s="144" t="s">
        <v>833</v>
      </c>
      <c r="B361" s="144" t="s">
        <v>834</v>
      </c>
      <c r="C361" s="144" t="s">
        <v>835</v>
      </c>
      <c r="D361" s="59" t="s">
        <v>793</v>
      </c>
      <c r="E361" s="102" t="s">
        <v>612</v>
      </c>
      <c r="F361" s="147" t="s">
        <v>1379</v>
      </c>
      <c r="G361" s="146">
        <v>32</v>
      </c>
      <c r="H361" s="170"/>
    </row>
    <row r="362" spans="1:8">
      <c r="A362" s="152" t="s">
        <v>899</v>
      </c>
      <c r="B362" s="152" t="s">
        <v>900</v>
      </c>
      <c r="C362" s="152" t="s">
        <v>901</v>
      </c>
      <c r="D362" s="59" t="s">
        <v>793</v>
      </c>
      <c r="E362" s="102" t="s">
        <v>1117</v>
      </c>
      <c r="F362" s="154" t="s">
        <v>1380</v>
      </c>
      <c r="G362" s="146">
        <v>33</v>
      </c>
      <c r="H362" s="151"/>
    </row>
    <row r="363" spans="1:8">
      <c r="A363" s="152" t="s">
        <v>869</v>
      </c>
      <c r="B363" s="152" t="s">
        <v>870</v>
      </c>
      <c r="C363" s="152" t="s">
        <v>871</v>
      </c>
      <c r="D363" s="153" t="s">
        <v>793</v>
      </c>
      <c r="E363" s="103" t="s">
        <v>1117</v>
      </c>
      <c r="F363" s="154" t="s">
        <v>1381</v>
      </c>
      <c r="G363" s="146">
        <v>34</v>
      </c>
      <c r="H363" s="148"/>
    </row>
    <row r="364" spans="1:8">
      <c r="A364" s="144" t="s">
        <v>902</v>
      </c>
      <c r="B364" s="144" t="s">
        <v>903</v>
      </c>
      <c r="C364" s="144" t="s">
        <v>904</v>
      </c>
      <c r="D364" s="59" t="s">
        <v>793</v>
      </c>
      <c r="E364" s="102" t="s">
        <v>611</v>
      </c>
      <c r="F364" s="147" t="s">
        <v>1382</v>
      </c>
      <c r="G364" s="146">
        <v>35</v>
      </c>
      <c r="H364" s="170"/>
    </row>
    <row r="365" spans="1:8">
      <c r="A365" s="152" t="s">
        <v>875</v>
      </c>
      <c r="B365" s="152" t="s">
        <v>876</v>
      </c>
      <c r="C365" s="152" t="s">
        <v>877</v>
      </c>
      <c r="D365" s="153" t="s">
        <v>793</v>
      </c>
      <c r="E365" s="103" t="s">
        <v>694</v>
      </c>
      <c r="F365" s="154" t="s">
        <v>1383</v>
      </c>
      <c r="G365" s="146">
        <v>36</v>
      </c>
      <c r="H365" s="148"/>
    </row>
    <row r="366" spans="1:8">
      <c r="A366" s="144" t="s">
        <v>893</v>
      </c>
      <c r="B366" s="144" t="s">
        <v>894</v>
      </c>
      <c r="C366" s="144" t="s">
        <v>895</v>
      </c>
      <c r="D366" s="59" t="s">
        <v>793</v>
      </c>
      <c r="E366" s="102" t="s">
        <v>694</v>
      </c>
      <c r="F366" s="147" t="s">
        <v>1384</v>
      </c>
      <c r="G366" s="146">
        <v>37</v>
      </c>
      <c r="H366" s="170"/>
    </row>
    <row r="367" spans="1:8">
      <c r="A367" s="152" t="s">
        <v>908</v>
      </c>
      <c r="B367" s="152" t="s">
        <v>909</v>
      </c>
      <c r="C367" s="152" t="s">
        <v>910</v>
      </c>
      <c r="D367" s="59" t="s">
        <v>793</v>
      </c>
      <c r="E367" s="102" t="s">
        <v>612</v>
      </c>
      <c r="F367" s="154" t="s">
        <v>1385</v>
      </c>
      <c r="G367" s="146">
        <v>38</v>
      </c>
      <c r="H367" s="170"/>
    </row>
    <row r="368" spans="1:8">
      <c r="A368" s="144" t="s">
        <v>860</v>
      </c>
      <c r="B368" s="144" t="s">
        <v>861</v>
      </c>
      <c r="C368" s="144" t="s">
        <v>862</v>
      </c>
      <c r="D368" s="59" t="s">
        <v>793</v>
      </c>
      <c r="E368" s="102" t="s">
        <v>611</v>
      </c>
      <c r="F368" s="147" t="s">
        <v>1386</v>
      </c>
      <c r="G368" s="146">
        <v>39</v>
      </c>
      <c r="H368" s="170"/>
    </row>
    <row r="369" spans="1:8">
      <c r="A369" s="144" t="s">
        <v>866</v>
      </c>
      <c r="B369" s="144" t="s">
        <v>867</v>
      </c>
      <c r="C369" s="144" t="s">
        <v>868</v>
      </c>
      <c r="D369" s="59" t="s">
        <v>793</v>
      </c>
      <c r="E369" s="102" t="s">
        <v>612</v>
      </c>
      <c r="F369" s="147" t="s">
        <v>1387</v>
      </c>
      <c r="G369" s="146">
        <v>40</v>
      </c>
      <c r="H369" s="170"/>
    </row>
    <row r="370" spans="1:8">
      <c r="A370" s="152" t="s">
        <v>896</v>
      </c>
      <c r="B370" s="152" t="s">
        <v>897</v>
      </c>
      <c r="C370" s="152" t="s">
        <v>898</v>
      </c>
      <c r="D370" s="153" t="s">
        <v>793</v>
      </c>
      <c r="E370" s="103" t="s">
        <v>1117</v>
      </c>
      <c r="F370" s="154" t="s">
        <v>1388</v>
      </c>
      <c r="G370" s="146">
        <v>41</v>
      </c>
      <c r="H370" s="148"/>
    </row>
    <row r="371" spans="1:8">
      <c r="A371" s="144" t="s">
        <v>917</v>
      </c>
      <c r="B371" s="144" t="s">
        <v>918</v>
      </c>
      <c r="C371" s="144" t="s">
        <v>919</v>
      </c>
      <c r="D371" s="59" t="s">
        <v>793</v>
      </c>
      <c r="E371" s="102" t="s">
        <v>694</v>
      </c>
      <c r="F371" s="147" t="s">
        <v>1389</v>
      </c>
      <c r="G371" s="146">
        <v>42</v>
      </c>
      <c r="H371" s="170"/>
    </row>
    <row r="372" spans="1:8">
      <c r="A372" s="144" t="s">
        <v>920</v>
      </c>
      <c r="B372" s="144" t="s">
        <v>921</v>
      </c>
      <c r="C372" s="144" t="s">
        <v>922</v>
      </c>
      <c r="D372" s="59" t="s">
        <v>793</v>
      </c>
      <c r="E372" s="102" t="s">
        <v>706</v>
      </c>
      <c r="F372" s="147" t="s">
        <v>1390</v>
      </c>
      <c r="G372" s="146">
        <v>43</v>
      </c>
      <c r="H372" s="151"/>
    </row>
    <row r="373" spans="1:8">
      <c r="A373" s="144" t="s">
        <v>923</v>
      </c>
      <c r="B373" s="144" t="s">
        <v>924</v>
      </c>
      <c r="C373" s="144" t="s">
        <v>925</v>
      </c>
      <c r="D373" s="150" t="s">
        <v>793</v>
      </c>
      <c r="E373" s="102" t="s">
        <v>611</v>
      </c>
      <c r="F373" s="145" t="s">
        <v>1391</v>
      </c>
      <c r="G373" s="146">
        <v>44</v>
      </c>
      <c r="H373" s="170"/>
    </row>
    <row r="374" spans="1:8">
      <c r="A374" s="152" t="s">
        <v>905</v>
      </c>
      <c r="B374" s="152" t="s">
        <v>906</v>
      </c>
      <c r="C374" s="152" t="s">
        <v>907</v>
      </c>
      <c r="D374" s="153" t="s">
        <v>793</v>
      </c>
      <c r="E374" s="103" t="s">
        <v>1117</v>
      </c>
      <c r="F374" s="163" t="s">
        <v>1392</v>
      </c>
      <c r="G374" s="146">
        <v>45</v>
      </c>
      <c r="H374" s="148"/>
    </row>
    <row r="375" spans="1:8">
      <c r="A375" s="144" t="s">
        <v>926</v>
      </c>
      <c r="B375" s="144" t="s">
        <v>927</v>
      </c>
      <c r="C375" s="144" t="s">
        <v>928</v>
      </c>
      <c r="D375" s="150" t="s">
        <v>793</v>
      </c>
      <c r="E375" s="102" t="s">
        <v>612</v>
      </c>
      <c r="F375" s="147" t="s">
        <v>1393</v>
      </c>
      <c r="G375" s="146">
        <v>46</v>
      </c>
      <c r="H375" s="170"/>
    </row>
    <row r="376" spans="1:8">
      <c r="A376" s="152" t="s">
        <v>929</v>
      </c>
      <c r="B376" s="152" t="s">
        <v>930</v>
      </c>
      <c r="C376" s="152" t="s">
        <v>931</v>
      </c>
      <c r="D376" s="59" t="s">
        <v>793</v>
      </c>
      <c r="E376" s="102" t="s">
        <v>694</v>
      </c>
      <c r="F376" s="155" t="s">
        <v>1394</v>
      </c>
      <c r="G376" s="146">
        <v>47</v>
      </c>
      <c r="H376" s="175"/>
    </row>
    <row r="377" spans="1:8">
      <c r="A377" s="144" t="s">
        <v>932</v>
      </c>
      <c r="B377" s="144" t="s">
        <v>933</v>
      </c>
      <c r="C377" s="144" t="s">
        <v>934</v>
      </c>
      <c r="D377" s="59" t="s">
        <v>793</v>
      </c>
      <c r="E377" s="102" t="s">
        <v>612</v>
      </c>
      <c r="F377" s="147" t="s">
        <v>1395</v>
      </c>
      <c r="G377" s="146">
        <v>48</v>
      </c>
      <c r="H377" s="170"/>
    </row>
    <row r="378" spans="1:8">
      <c r="A378" s="152" t="s">
        <v>935</v>
      </c>
      <c r="B378" s="152" t="s">
        <v>936</v>
      </c>
      <c r="C378" s="152" t="s">
        <v>937</v>
      </c>
      <c r="D378" s="59" t="s">
        <v>793</v>
      </c>
      <c r="E378" s="102" t="s">
        <v>698</v>
      </c>
      <c r="F378" s="154" t="s">
        <v>1396</v>
      </c>
      <c r="G378" s="146">
        <v>49</v>
      </c>
      <c r="H378" s="170"/>
    </row>
    <row r="379" spans="1:8">
      <c r="A379" s="144" t="s">
        <v>938</v>
      </c>
      <c r="B379" s="144" t="s">
        <v>939</v>
      </c>
      <c r="C379" s="144" t="s">
        <v>940</v>
      </c>
      <c r="D379" s="59" t="s">
        <v>793</v>
      </c>
      <c r="E379" s="102" t="s">
        <v>624</v>
      </c>
      <c r="F379" s="147" t="s">
        <v>1397</v>
      </c>
      <c r="G379" s="146">
        <v>50</v>
      </c>
      <c r="H379" s="151"/>
    </row>
    <row r="380" spans="1:8">
      <c r="A380" s="104" t="s">
        <v>463</v>
      </c>
      <c r="B380" s="104" t="s">
        <v>464</v>
      </c>
      <c r="C380" s="104" t="s">
        <v>465</v>
      </c>
      <c r="D380" s="104" t="s">
        <v>466</v>
      </c>
      <c r="E380" s="105" t="s">
        <v>467</v>
      </c>
      <c r="F380" s="104" t="s">
        <v>468</v>
      </c>
      <c r="G380" s="105" t="s">
        <v>469</v>
      </c>
      <c r="H380" s="105" t="s">
        <v>470</v>
      </c>
    </row>
    <row r="381" spans="1:8" ht="17">
      <c r="A381" s="424" t="s">
        <v>246</v>
      </c>
      <c r="B381" s="424"/>
      <c r="C381" s="424"/>
      <c r="D381" s="424"/>
      <c r="E381" s="424"/>
      <c r="F381" s="424"/>
      <c r="G381" s="424"/>
      <c r="H381" s="424"/>
    </row>
    <row r="382" spans="1:8">
      <c r="A382" s="176" t="s">
        <v>292</v>
      </c>
      <c r="B382" s="176" t="s">
        <v>270</v>
      </c>
      <c r="C382" s="176" t="str">
        <f t="shared" ref="C382:C401" si="2">"00"&amp;B382</f>
        <v>00730870807644</v>
      </c>
      <c r="D382" s="59" t="s">
        <v>246</v>
      </c>
      <c r="E382" s="102" t="s">
        <v>250</v>
      </c>
      <c r="F382" s="136" t="s">
        <v>247</v>
      </c>
      <c r="G382" s="102">
        <v>1</v>
      </c>
      <c r="H382" s="243"/>
    </row>
    <row r="383" spans="1:8">
      <c r="A383" s="176" t="s">
        <v>293</v>
      </c>
      <c r="B383" s="176" t="s">
        <v>271</v>
      </c>
      <c r="C383" s="176" t="str">
        <f t="shared" si="2"/>
        <v>00730870807668</v>
      </c>
      <c r="D383" s="59" t="s">
        <v>246</v>
      </c>
      <c r="E383" s="102" t="s">
        <v>250</v>
      </c>
      <c r="F383" s="136" t="s">
        <v>251</v>
      </c>
      <c r="G383" s="102">
        <v>2</v>
      </c>
      <c r="H383" s="243"/>
    </row>
    <row r="384" spans="1:8">
      <c r="A384" s="176" t="s">
        <v>294</v>
      </c>
      <c r="B384" s="176" t="s">
        <v>272</v>
      </c>
      <c r="C384" s="176" t="str">
        <f t="shared" si="2"/>
        <v>00730870802069</v>
      </c>
      <c r="D384" s="59" t="s">
        <v>246</v>
      </c>
      <c r="E384" s="102" t="s">
        <v>611</v>
      </c>
      <c r="F384" s="136" t="s">
        <v>252</v>
      </c>
      <c r="G384" s="102">
        <v>3</v>
      </c>
      <c r="H384" s="243"/>
    </row>
    <row r="385" spans="1:9">
      <c r="A385" s="176" t="s">
        <v>295</v>
      </c>
      <c r="B385" s="176" t="s">
        <v>273</v>
      </c>
      <c r="C385" s="176" t="str">
        <f t="shared" si="2"/>
        <v>00730870802106</v>
      </c>
      <c r="D385" s="59" t="s">
        <v>246</v>
      </c>
      <c r="E385" s="102" t="s">
        <v>612</v>
      </c>
      <c r="F385" s="136" t="s">
        <v>253</v>
      </c>
      <c r="G385" s="102">
        <v>4</v>
      </c>
      <c r="H385" s="243"/>
    </row>
    <row r="386" spans="1:9">
      <c r="A386" s="176" t="s">
        <v>296</v>
      </c>
      <c r="B386" s="176" t="s">
        <v>274</v>
      </c>
      <c r="C386" s="176" t="str">
        <f t="shared" si="2"/>
        <v>00730870696255</v>
      </c>
      <c r="D386" s="59" t="s">
        <v>246</v>
      </c>
      <c r="E386" s="102" t="s">
        <v>611</v>
      </c>
      <c r="F386" s="136" t="s">
        <v>275</v>
      </c>
      <c r="G386" s="102">
        <v>5</v>
      </c>
      <c r="H386" s="243"/>
    </row>
    <row r="387" spans="1:9">
      <c r="A387" s="176" t="s">
        <v>297</v>
      </c>
      <c r="B387" s="176" t="s">
        <v>277</v>
      </c>
      <c r="C387" s="176" t="str">
        <f t="shared" si="2"/>
        <v>00730870769262</v>
      </c>
      <c r="D387" s="59" t="s">
        <v>246</v>
      </c>
      <c r="E387" s="102" t="s">
        <v>612</v>
      </c>
      <c r="F387" s="136" t="s">
        <v>276</v>
      </c>
      <c r="G387" s="102">
        <v>6</v>
      </c>
      <c r="H387" s="243"/>
    </row>
    <row r="388" spans="1:9">
      <c r="A388" s="176" t="s">
        <v>298</v>
      </c>
      <c r="B388" s="176" t="s">
        <v>278</v>
      </c>
      <c r="C388" s="176" t="str">
        <f t="shared" si="2"/>
        <v>00730870777046</v>
      </c>
      <c r="D388" s="59" t="s">
        <v>246</v>
      </c>
      <c r="E388" s="102" t="s">
        <v>779</v>
      </c>
      <c r="F388" s="136" t="s">
        <v>248</v>
      </c>
      <c r="G388" s="102">
        <v>7</v>
      </c>
      <c r="H388" s="243"/>
    </row>
    <row r="389" spans="1:9">
      <c r="A389" s="176" t="s">
        <v>299</v>
      </c>
      <c r="B389" s="176" t="s">
        <v>279</v>
      </c>
      <c r="C389" s="176" t="str">
        <f t="shared" si="2"/>
        <v>00730870743102</v>
      </c>
      <c r="D389" s="59" t="s">
        <v>246</v>
      </c>
      <c r="E389" s="102" t="s">
        <v>611</v>
      </c>
      <c r="F389" s="136" t="s">
        <v>254</v>
      </c>
      <c r="G389" s="102">
        <v>8</v>
      </c>
      <c r="H389" s="243"/>
    </row>
    <row r="390" spans="1:9">
      <c r="A390" s="176" t="s">
        <v>300</v>
      </c>
      <c r="B390" s="176" t="s">
        <v>280</v>
      </c>
      <c r="C390" s="176" t="str">
        <f t="shared" si="2"/>
        <v>00730870788400</v>
      </c>
      <c r="D390" s="59" t="s">
        <v>246</v>
      </c>
      <c r="E390" s="102" t="s">
        <v>612</v>
      </c>
      <c r="F390" s="136" t="s">
        <v>255</v>
      </c>
      <c r="G390" s="102">
        <v>9</v>
      </c>
      <c r="H390" s="243"/>
    </row>
    <row r="391" spans="1:9">
      <c r="A391" s="245" t="s">
        <v>1402</v>
      </c>
      <c r="B391" s="245" t="s">
        <v>1403</v>
      </c>
      <c r="C391" s="245" t="s">
        <v>1404</v>
      </c>
      <c r="D391" s="229" t="s">
        <v>246</v>
      </c>
      <c r="E391" s="234" t="s">
        <v>1405</v>
      </c>
      <c r="F391" s="236" t="s">
        <v>1406</v>
      </c>
      <c r="G391" s="234">
        <v>10</v>
      </c>
      <c r="H391" s="243"/>
      <c r="I391" s="244" t="s">
        <v>1407</v>
      </c>
    </row>
    <row r="392" spans="1:9">
      <c r="A392" s="176" t="s">
        <v>301</v>
      </c>
      <c r="B392" s="176" t="s">
        <v>281</v>
      </c>
      <c r="C392" s="176" t="str">
        <f t="shared" si="2"/>
        <v>00730870810958</v>
      </c>
      <c r="D392" s="59" t="s">
        <v>246</v>
      </c>
      <c r="E392" s="102" t="s">
        <v>694</v>
      </c>
      <c r="F392" s="136" t="s">
        <v>249</v>
      </c>
      <c r="G392" s="102">
        <v>11</v>
      </c>
      <c r="H392" s="243"/>
      <c r="I392" s="244"/>
    </row>
    <row r="393" spans="1:9">
      <c r="A393" s="176" t="s">
        <v>302</v>
      </c>
      <c r="B393" s="176" t="s">
        <v>282</v>
      </c>
      <c r="C393" s="176" t="str">
        <f t="shared" si="2"/>
        <v>00730870809839</v>
      </c>
      <c r="D393" s="59" t="s">
        <v>246</v>
      </c>
      <c r="E393" s="102" t="s">
        <v>611</v>
      </c>
      <c r="F393" s="136" t="s">
        <v>256</v>
      </c>
      <c r="G393" s="102">
        <v>12</v>
      </c>
      <c r="H393" s="243"/>
      <c r="I393" s="244"/>
    </row>
    <row r="394" spans="1:9">
      <c r="A394" s="176" t="s">
        <v>303</v>
      </c>
      <c r="B394" s="176" t="s">
        <v>283</v>
      </c>
      <c r="C394" s="176" t="str">
        <f t="shared" si="2"/>
        <v>00730870809853</v>
      </c>
      <c r="D394" s="59" t="s">
        <v>246</v>
      </c>
      <c r="E394" s="102" t="s">
        <v>612</v>
      </c>
      <c r="F394" s="136" t="s">
        <v>257</v>
      </c>
      <c r="G394" s="102">
        <v>13</v>
      </c>
      <c r="H394" s="243"/>
      <c r="I394" s="244"/>
    </row>
    <row r="395" spans="1:9">
      <c r="A395" s="176" t="s">
        <v>304</v>
      </c>
      <c r="B395" s="176" t="s">
        <v>284</v>
      </c>
      <c r="C395" s="176" t="str">
        <f t="shared" si="2"/>
        <v>00730870784424</v>
      </c>
      <c r="D395" s="59" t="s">
        <v>246</v>
      </c>
      <c r="E395" s="102" t="s">
        <v>624</v>
      </c>
      <c r="F395" s="136" t="s">
        <v>258</v>
      </c>
      <c r="G395" s="102">
        <v>14</v>
      </c>
      <c r="H395" s="243"/>
      <c r="I395" s="244"/>
    </row>
    <row r="396" spans="1:9">
      <c r="A396" s="176" t="s">
        <v>305</v>
      </c>
      <c r="B396" s="176" t="s">
        <v>285</v>
      </c>
      <c r="C396" s="176" t="str">
        <f t="shared" si="2"/>
        <v>00730870696279</v>
      </c>
      <c r="D396" s="59" t="s">
        <v>246</v>
      </c>
      <c r="E396" s="102" t="s">
        <v>268</v>
      </c>
      <c r="F396" s="136" t="s">
        <v>259</v>
      </c>
      <c r="G396" s="102">
        <v>15</v>
      </c>
      <c r="H396" s="243"/>
      <c r="I396" s="244"/>
    </row>
    <row r="397" spans="1:9">
      <c r="A397" s="245" t="s">
        <v>1402</v>
      </c>
      <c r="B397" s="245" t="s">
        <v>1408</v>
      </c>
      <c r="C397" s="245" t="s">
        <v>1409</v>
      </c>
      <c r="D397" s="229" t="s">
        <v>246</v>
      </c>
      <c r="E397" s="234" t="s">
        <v>250</v>
      </c>
      <c r="F397" s="236" t="s">
        <v>1410</v>
      </c>
      <c r="G397" s="234">
        <v>16</v>
      </c>
      <c r="H397" s="243"/>
      <c r="I397" s="244" t="s">
        <v>1407</v>
      </c>
    </row>
    <row r="398" spans="1:9">
      <c r="A398" s="176" t="s">
        <v>306</v>
      </c>
      <c r="B398" s="176" t="s">
        <v>286</v>
      </c>
      <c r="C398" s="176" t="str">
        <f t="shared" si="2"/>
        <v>00730870802182</v>
      </c>
      <c r="D398" s="59" t="s">
        <v>246</v>
      </c>
      <c r="E398" s="102" t="s">
        <v>268</v>
      </c>
      <c r="F398" s="136" t="s">
        <v>287</v>
      </c>
      <c r="G398" s="102">
        <v>17</v>
      </c>
      <c r="H398" s="243"/>
      <c r="I398" s="244"/>
    </row>
    <row r="399" spans="1:9">
      <c r="A399" s="176" t="s">
        <v>307</v>
      </c>
      <c r="B399" s="176" t="s">
        <v>288</v>
      </c>
      <c r="C399" s="176" t="str">
        <f t="shared" si="2"/>
        <v>00730870807057</v>
      </c>
      <c r="D399" s="59" t="s">
        <v>246</v>
      </c>
      <c r="E399" s="102" t="s">
        <v>269</v>
      </c>
      <c r="F399" s="136" t="s">
        <v>289</v>
      </c>
      <c r="G399" s="102">
        <v>18</v>
      </c>
      <c r="H399" s="243"/>
      <c r="I399" s="244"/>
    </row>
    <row r="400" spans="1:9">
      <c r="A400" s="176" t="s">
        <v>308</v>
      </c>
      <c r="B400" s="176" t="s">
        <v>290</v>
      </c>
      <c r="C400" s="176" t="str">
        <f t="shared" si="2"/>
        <v>00730870811399</v>
      </c>
      <c r="D400" s="59" t="s">
        <v>246</v>
      </c>
      <c r="E400" s="102" t="s">
        <v>694</v>
      </c>
      <c r="F400" s="136" t="s">
        <v>260</v>
      </c>
      <c r="G400" s="102">
        <v>19</v>
      </c>
      <c r="H400" s="243"/>
      <c r="I400" s="244"/>
    </row>
    <row r="401" spans="1:9">
      <c r="A401" s="144" t="s">
        <v>310</v>
      </c>
      <c r="B401" s="144" t="s">
        <v>309</v>
      </c>
      <c r="C401" s="144" t="str">
        <f t="shared" si="2"/>
        <v>00730870807682</v>
      </c>
      <c r="D401" s="59" t="s">
        <v>246</v>
      </c>
      <c r="E401" s="102" t="s">
        <v>779</v>
      </c>
      <c r="F401" s="136" t="s">
        <v>261</v>
      </c>
      <c r="G401" s="102">
        <v>20</v>
      </c>
      <c r="H401" s="243"/>
      <c r="I401" s="244"/>
    </row>
    <row r="402" spans="1:9">
      <c r="A402" s="144" t="s">
        <v>313</v>
      </c>
      <c r="B402" s="144" t="s">
        <v>311</v>
      </c>
      <c r="C402" s="144" t="s">
        <v>312</v>
      </c>
      <c r="D402" s="59" t="s">
        <v>246</v>
      </c>
      <c r="E402" s="102" t="s">
        <v>611</v>
      </c>
      <c r="F402" s="136" t="s">
        <v>262</v>
      </c>
      <c r="G402" s="102">
        <v>21</v>
      </c>
      <c r="H402" s="243"/>
      <c r="I402" s="244"/>
    </row>
    <row r="403" spans="1:9">
      <c r="A403" s="144" t="s">
        <v>291</v>
      </c>
      <c r="B403" s="144" t="s">
        <v>314</v>
      </c>
      <c r="C403" s="144" t="s">
        <v>315</v>
      </c>
      <c r="D403" s="59" t="s">
        <v>246</v>
      </c>
      <c r="E403" s="102" t="s">
        <v>612</v>
      </c>
      <c r="F403" s="136" t="s">
        <v>263</v>
      </c>
      <c r="G403" s="102">
        <v>22</v>
      </c>
      <c r="H403" s="243"/>
      <c r="I403" s="244"/>
    </row>
    <row r="404" spans="1:9">
      <c r="A404" s="245" t="s">
        <v>1411</v>
      </c>
      <c r="B404" s="245" t="s">
        <v>1412</v>
      </c>
      <c r="C404" s="245" t="s">
        <v>1413</v>
      </c>
      <c r="D404" s="229" t="s">
        <v>246</v>
      </c>
      <c r="E404" s="234" t="s">
        <v>611</v>
      </c>
      <c r="F404" s="236" t="s">
        <v>1414</v>
      </c>
      <c r="G404" s="234">
        <v>23</v>
      </c>
      <c r="H404" s="243"/>
      <c r="I404" s="244" t="s">
        <v>1407</v>
      </c>
    </row>
    <row r="405" spans="1:9">
      <c r="A405" s="245" t="s">
        <v>1415</v>
      </c>
      <c r="B405" s="245" t="s">
        <v>1416</v>
      </c>
      <c r="C405" s="245" t="s">
        <v>1417</v>
      </c>
      <c r="D405" s="229" t="s">
        <v>246</v>
      </c>
      <c r="E405" s="234" t="s">
        <v>612</v>
      </c>
      <c r="F405" s="236" t="s">
        <v>1418</v>
      </c>
      <c r="G405" s="234">
        <v>24</v>
      </c>
      <c r="H405" s="243"/>
      <c r="I405" s="244" t="s">
        <v>1407</v>
      </c>
    </row>
    <row r="406" spans="1:9">
      <c r="A406" s="245" t="s">
        <v>1419</v>
      </c>
      <c r="B406" s="245" t="s">
        <v>1420</v>
      </c>
      <c r="C406" s="245" t="s">
        <v>1421</v>
      </c>
      <c r="D406" s="229" t="s">
        <v>246</v>
      </c>
      <c r="E406" s="234" t="s">
        <v>611</v>
      </c>
      <c r="F406" s="236" t="s">
        <v>1422</v>
      </c>
      <c r="G406" s="234">
        <v>25</v>
      </c>
      <c r="H406" s="243"/>
      <c r="I406" s="244" t="s">
        <v>1407</v>
      </c>
    </row>
    <row r="407" spans="1:9">
      <c r="A407" s="245" t="s">
        <v>1423</v>
      </c>
      <c r="B407" s="245" t="s">
        <v>1424</v>
      </c>
      <c r="C407" s="245" t="s">
        <v>1425</v>
      </c>
      <c r="D407" s="229" t="s">
        <v>246</v>
      </c>
      <c r="E407" s="234" t="s">
        <v>612</v>
      </c>
      <c r="F407" s="236" t="s">
        <v>1426</v>
      </c>
      <c r="G407" s="234">
        <v>26</v>
      </c>
      <c r="H407" s="243"/>
      <c r="I407" s="244" t="s">
        <v>1407</v>
      </c>
    </row>
    <row r="408" spans="1:9">
      <c r="A408" s="245" t="s">
        <v>1427</v>
      </c>
      <c r="B408" s="245" t="s">
        <v>1428</v>
      </c>
      <c r="C408" s="245" t="s">
        <v>1429</v>
      </c>
      <c r="D408" s="229" t="s">
        <v>246</v>
      </c>
      <c r="E408" s="234" t="s">
        <v>611</v>
      </c>
      <c r="F408" s="236" t="s">
        <v>1430</v>
      </c>
      <c r="G408" s="234">
        <v>27</v>
      </c>
      <c r="H408" s="243"/>
      <c r="I408" s="244" t="s">
        <v>1407</v>
      </c>
    </row>
    <row r="409" spans="1:9">
      <c r="A409" s="245" t="s">
        <v>1431</v>
      </c>
      <c r="B409" s="245" t="s">
        <v>1432</v>
      </c>
      <c r="C409" s="245" t="s">
        <v>1433</v>
      </c>
      <c r="D409" s="229" t="s">
        <v>246</v>
      </c>
      <c r="E409" s="234" t="s">
        <v>612</v>
      </c>
      <c r="F409" s="236" t="s">
        <v>1434</v>
      </c>
      <c r="G409" s="234">
        <v>28</v>
      </c>
      <c r="H409" s="243"/>
      <c r="I409" s="244" t="s">
        <v>1407</v>
      </c>
    </row>
  </sheetData>
  <mergeCells count="16">
    <mergeCell ref="A1:B1"/>
    <mergeCell ref="A252:H252"/>
    <mergeCell ref="A329:H329"/>
    <mergeCell ref="A381:H381"/>
    <mergeCell ref="A10:H10"/>
    <mergeCell ref="A11:R11"/>
    <mergeCell ref="A12:H12"/>
    <mergeCell ref="A13:H13"/>
    <mergeCell ref="A15:H15"/>
    <mergeCell ref="A192:H192"/>
    <mergeCell ref="A9:H9"/>
    <mergeCell ref="A3:H3"/>
    <mergeCell ref="A5:H5"/>
    <mergeCell ref="A6:H6"/>
    <mergeCell ref="A7:H7"/>
    <mergeCell ref="A8:H8"/>
  </mergeCells>
  <phoneticPr fontId="24" type="noConversion"/>
  <pageMargins left="0.52" right="0.56999999999999995" top="0.5" bottom="0.5" header="0.5" footer="0.5"/>
  <headerFooter alignWithMargins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 enableFormatConditionsCalculation="0">
    <pageSetUpPr fitToPage="1"/>
  </sheetPr>
  <dimension ref="A1:Y42"/>
  <sheetViews>
    <sheetView workbookViewId="0">
      <selection sqref="A1:B1"/>
    </sheetView>
  </sheetViews>
  <sheetFormatPr baseColWidth="10" defaultColWidth="8.83203125" defaultRowHeight="12" x14ac:dyDescent="0"/>
  <cols>
    <col min="1" max="1" width="16.6640625" style="7" customWidth="1"/>
    <col min="2" max="2" width="9.5" style="7" bestFit="1" customWidth="1"/>
    <col min="3" max="3" width="11" style="7" bestFit="1" customWidth="1"/>
    <col min="4" max="4" width="12.1640625" style="7" bestFit="1" customWidth="1"/>
    <col min="5" max="5" width="15.5" style="7" bestFit="1" customWidth="1"/>
    <col min="6" max="6" width="40.83203125" style="7" bestFit="1" customWidth="1"/>
    <col min="7" max="7" width="12.1640625" style="10" bestFit="1" customWidth="1"/>
    <col min="8" max="8" width="7.83203125" style="11" bestFit="1" customWidth="1"/>
    <col min="9" max="16384" width="8.83203125" style="7"/>
  </cols>
  <sheetData>
    <row r="1" spans="1:25">
      <c r="A1" s="435" t="s">
        <v>416</v>
      </c>
      <c r="B1" s="435"/>
    </row>
    <row r="3" spans="1:25" ht="28">
      <c r="A3" s="429" t="s">
        <v>501</v>
      </c>
      <c r="B3" s="429"/>
      <c r="C3" s="429"/>
      <c r="D3" s="429"/>
      <c r="E3" s="429"/>
      <c r="F3" s="429"/>
      <c r="G3" s="429"/>
      <c r="H3" s="429"/>
      <c r="I3" s="87"/>
      <c r="J3" s="87"/>
    </row>
    <row r="4" spans="1:25" ht="24.75" customHeight="1">
      <c r="A4" s="13" t="s">
        <v>450</v>
      </c>
      <c r="B4" s="8"/>
      <c r="C4" s="8"/>
      <c r="D4" s="8"/>
      <c r="E4" s="8"/>
      <c r="F4" s="8"/>
      <c r="G4" s="8"/>
      <c r="H4" s="8"/>
    </row>
    <row r="5" spans="1:25" ht="20" customHeight="1">
      <c r="A5" s="367" t="s">
        <v>494</v>
      </c>
      <c r="B5" s="367"/>
      <c r="C5" s="367"/>
      <c r="D5" s="367"/>
      <c r="E5" s="367"/>
      <c r="F5" s="367"/>
      <c r="G5" s="367"/>
      <c r="H5" s="367"/>
      <c r="I5" s="64"/>
      <c r="J5" s="64"/>
      <c r="K5" s="64"/>
      <c r="L5" s="64"/>
      <c r="M5" s="64"/>
      <c r="N5" s="64"/>
      <c r="O5" s="64"/>
      <c r="P5" s="64"/>
      <c r="Q5" s="64"/>
      <c r="R5" s="64"/>
      <c r="S5" s="64"/>
      <c r="T5" s="64"/>
      <c r="U5" s="64"/>
      <c r="V5" s="64"/>
      <c r="W5" s="64"/>
      <c r="X5" s="64"/>
      <c r="Y5" s="64"/>
    </row>
    <row r="6" spans="1:25" ht="20" customHeight="1">
      <c r="A6" s="367" t="s">
        <v>495</v>
      </c>
      <c r="B6" s="367"/>
      <c r="C6" s="367"/>
      <c r="D6" s="367"/>
      <c r="E6" s="367"/>
      <c r="F6" s="367"/>
      <c r="G6" s="367"/>
      <c r="H6" s="367"/>
      <c r="I6" s="40"/>
      <c r="J6" s="40"/>
      <c r="K6" s="40"/>
      <c r="L6" s="40"/>
      <c r="M6" s="40"/>
      <c r="N6" s="40"/>
      <c r="O6" s="40"/>
      <c r="P6" s="40"/>
      <c r="Q6" s="40"/>
      <c r="R6" s="41"/>
      <c r="S6" s="19"/>
      <c r="T6" s="19"/>
      <c r="U6" s="19"/>
      <c r="V6" s="19"/>
      <c r="W6" s="19"/>
      <c r="X6" s="19"/>
      <c r="Y6" s="19"/>
    </row>
    <row r="7" spans="1:25" ht="20" customHeight="1">
      <c r="A7" s="367" t="s">
        <v>496</v>
      </c>
      <c r="B7" s="367"/>
      <c r="C7" s="367"/>
      <c r="D7" s="367"/>
      <c r="E7" s="367"/>
      <c r="F7" s="367"/>
      <c r="G7" s="367"/>
      <c r="H7" s="367"/>
      <c r="I7" s="40"/>
      <c r="J7" s="40"/>
      <c r="K7" s="40"/>
      <c r="L7" s="40"/>
      <c r="M7" s="40"/>
      <c r="N7" s="40"/>
      <c r="O7" s="40"/>
      <c r="P7" s="40"/>
      <c r="Q7" s="40"/>
      <c r="R7" s="41"/>
      <c r="S7" s="19"/>
      <c r="T7" s="19"/>
      <c r="U7" s="19"/>
      <c r="V7" s="19"/>
      <c r="W7" s="19"/>
      <c r="X7" s="19"/>
      <c r="Y7" s="19"/>
    </row>
    <row r="8" spans="1:25" ht="20" customHeight="1">
      <c r="A8" s="361" t="s">
        <v>243</v>
      </c>
      <c r="B8" s="362"/>
      <c r="C8" s="362"/>
      <c r="D8" s="362"/>
      <c r="E8" s="362"/>
      <c r="F8" s="362"/>
      <c r="G8" s="362"/>
      <c r="H8" s="362"/>
      <c r="I8" s="362"/>
      <c r="J8" s="362"/>
      <c r="K8" s="362"/>
      <c r="L8" s="362"/>
      <c r="M8" s="362"/>
      <c r="N8" s="362"/>
      <c r="O8" s="362"/>
      <c r="P8" s="362"/>
      <c r="Q8" s="362"/>
      <c r="R8" s="363"/>
      <c r="S8" s="17"/>
      <c r="T8" s="17"/>
      <c r="U8" s="17"/>
      <c r="V8" s="17"/>
      <c r="W8" s="17"/>
      <c r="X8" s="17"/>
      <c r="Y8" s="17"/>
    </row>
    <row r="9" spans="1:25" ht="20.25" customHeight="1">
      <c r="B9" s="40"/>
      <c r="C9" s="40"/>
      <c r="D9" s="40"/>
      <c r="E9" s="40"/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  <c r="Q9" s="40"/>
      <c r="R9" s="41"/>
    </row>
    <row r="10" spans="1:25" ht="20.25" customHeight="1">
      <c r="A10" s="430" t="s">
        <v>471</v>
      </c>
      <c r="B10" s="431"/>
      <c r="C10" s="431"/>
      <c r="D10" s="431"/>
      <c r="E10" s="431"/>
      <c r="F10" s="431"/>
      <c r="G10" s="431"/>
      <c r="H10" s="431"/>
      <c r="I10" s="438"/>
    </row>
    <row r="11" spans="1:25" ht="18">
      <c r="A11" s="425" t="s">
        <v>462</v>
      </c>
      <c r="B11" s="426"/>
      <c r="C11" s="426"/>
      <c r="D11" s="426"/>
      <c r="E11" s="426"/>
      <c r="F11" s="426"/>
      <c r="G11" s="426"/>
      <c r="H11" s="426"/>
    </row>
    <row r="12" spans="1:25" ht="27.75" customHeight="1">
      <c r="A12" s="427"/>
      <c r="B12" s="427"/>
      <c r="C12" s="427"/>
      <c r="D12" s="427"/>
      <c r="E12" s="427"/>
      <c r="F12" s="427"/>
      <c r="G12" s="427"/>
      <c r="H12" s="427"/>
    </row>
    <row r="13" spans="1:25">
      <c r="A13" s="104" t="s">
        <v>463</v>
      </c>
      <c r="B13" s="104" t="s">
        <v>464</v>
      </c>
      <c r="C13" s="104" t="s">
        <v>465</v>
      </c>
      <c r="D13" s="104" t="s">
        <v>466</v>
      </c>
      <c r="E13" s="105" t="s">
        <v>467</v>
      </c>
      <c r="F13" s="104" t="s">
        <v>468</v>
      </c>
      <c r="G13" s="105" t="s">
        <v>469</v>
      </c>
      <c r="H13" s="105" t="s">
        <v>470</v>
      </c>
    </row>
    <row r="14" spans="1:25" ht="23.25" customHeight="1">
      <c r="A14" s="432" t="s">
        <v>241</v>
      </c>
      <c r="B14" s="433"/>
      <c r="C14" s="433"/>
      <c r="D14" s="433"/>
      <c r="E14" s="433"/>
      <c r="F14" s="433"/>
      <c r="G14" s="433"/>
      <c r="H14" s="433"/>
      <c r="K14" s="12"/>
      <c r="L14" s="12"/>
      <c r="M14" s="12"/>
      <c r="N14" s="12"/>
      <c r="O14" s="12"/>
      <c r="P14" s="12"/>
      <c r="Q14" s="12"/>
    </row>
    <row r="15" spans="1:25">
      <c r="A15" s="63" t="str">
        <f t="shared" ref="A15:A27" si="0">MID(C15,4,10)</f>
        <v>8087805530</v>
      </c>
      <c r="B15" s="59" t="str">
        <f t="shared" ref="B15:B27" si="1">RIGHT(C15,12)</f>
        <v>080878055302</v>
      </c>
      <c r="C15" s="98" t="s">
        <v>371</v>
      </c>
      <c r="D15" s="98" t="s">
        <v>370</v>
      </c>
      <c r="E15" s="59" t="s">
        <v>372</v>
      </c>
      <c r="F15" s="209" t="s">
        <v>373</v>
      </c>
      <c r="G15" s="146">
        <v>1</v>
      </c>
      <c r="H15" s="169"/>
      <c r="K15" s="12"/>
      <c r="L15" s="12"/>
      <c r="M15" s="12"/>
      <c r="N15" s="12"/>
      <c r="O15" s="12"/>
      <c r="P15" s="12"/>
      <c r="Q15" s="12"/>
    </row>
    <row r="16" spans="1:25">
      <c r="A16" s="63" t="str">
        <f t="shared" si="0"/>
        <v>8087805531</v>
      </c>
      <c r="B16" s="59" t="str">
        <f t="shared" si="1"/>
        <v>080878055319</v>
      </c>
      <c r="C16" s="98" t="s">
        <v>374</v>
      </c>
      <c r="D16" s="98" t="s">
        <v>370</v>
      </c>
      <c r="E16" s="59" t="s">
        <v>372</v>
      </c>
      <c r="F16" s="209" t="s">
        <v>375</v>
      </c>
      <c r="G16" s="146">
        <v>2</v>
      </c>
      <c r="H16" s="169"/>
      <c r="K16" s="12"/>
      <c r="L16" s="12"/>
      <c r="M16" s="12"/>
      <c r="N16" s="12"/>
      <c r="O16" s="12"/>
      <c r="P16" s="12"/>
      <c r="Q16" s="12"/>
    </row>
    <row r="17" spans="1:17">
      <c r="A17" s="63" t="str">
        <f t="shared" si="0"/>
        <v>8087805520</v>
      </c>
      <c r="B17" s="59" t="str">
        <f t="shared" si="1"/>
        <v>080878055203</v>
      </c>
      <c r="C17" s="98" t="s">
        <v>376</v>
      </c>
      <c r="D17" s="98" t="s">
        <v>370</v>
      </c>
      <c r="E17" s="59" t="s">
        <v>558</v>
      </c>
      <c r="F17" s="209" t="s">
        <v>377</v>
      </c>
      <c r="G17" s="146">
        <v>3</v>
      </c>
      <c r="H17" s="169"/>
      <c r="K17" s="12"/>
      <c r="L17" s="12"/>
      <c r="M17" s="12"/>
      <c r="N17" s="12"/>
      <c r="O17" s="12"/>
      <c r="P17" s="12"/>
      <c r="Q17" s="12"/>
    </row>
    <row r="18" spans="1:17">
      <c r="A18" s="63" t="str">
        <f t="shared" si="0"/>
        <v>8087805518</v>
      </c>
      <c r="B18" s="59" t="str">
        <f t="shared" si="1"/>
        <v>080878055180</v>
      </c>
      <c r="C18" s="98" t="s">
        <v>378</v>
      </c>
      <c r="D18" s="98" t="s">
        <v>370</v>
      </c>
      <c r="E18" s="146" t="s">
        <v>558</v>
      </c>
      <c r="F18" s="209" t="s">
        <v>379</v>
      </c>
      <c r="G18" s="146">
        <v>4</v>
      </c>
      <c r="H18" s="169"/>
      <c r="K18" s="12"/>
      <c r="L18" s="12"/>
      <c r="M18" s="12"/>
      <c r="N18" s="12"/>
      <c r="O18" s="12"/>
      <c r="P18" s="12"/>
      <c r="Q18" s="12"/>
    </row>
    <row r="19" spans="1:17">
      <c r="A19" s="63" t="str">
        <f t="shared" si="0"/>
        <v>8087805394</v>
      </c>
      <c r="B19" s="59" t="str">
        <f t="shared" si="1"/>
        <v>080878053940</v>
      </c>
      <c r="C19" s="98" t="s">
        <v>380</v>
      </c>
      <c r="D19" s="98" t="s">
        <v>370</v>
      </c>
      <c r="E19" s="59" t="s">
        <v>372</v>
      </c>
      <c r="F19" s="209" t="s">
        <v>381</v>
      </c>
      <c r="G19" s="146">
        <v>5</v>
      </c>
      <c r="H19" s="169"/>
      <c r="K19" s="12"/>
      <c r="L19" s="12"/>
      <c r="M19" s="12"/>
      <c r="N19" s="12"/>
      <c r="O19" s="12"/>
      <c r="P19" s="12"/>
      <c r="Q19" s="12"/>
    </row>
    <row r="20" spans="1:17">
      <c r="A20" s="63" t="str">
        <f t="shared" si="0"/>
        <v>8087805395</v>
      </c>
      <c r="B20" s="59" t="str">
        <f t="shared" si="1"/>
        <v>080878053957</v>
      </c>
      <c r="C20" s="98" t="s">
        <v>382</v>
      </c>
      <c r="D20" s="98" t="s">
        <v>370</v>
      </c>
      <c r="E20" s="59" t="s">
        <v>372</v>
      </c>
      <c r="F20" s="209" t="s">
        <v>383</v>
      </c>
      <c r="G20" s="146">
        <v>6</v>
      </c>
      <c r="H20" s="169"/>
      <c r="K20" s="12"/>
      <c r="L20" s="12"/>
      <c r="M20" s="12"/>
      <c r="N20" s="12"/>
      <c r="O20" s="12"/>
      <c r="P20" s="12"/>
      <c r="Q20" s="12"/>
    </row>
    <row r="21" spans="1:17">
      <c r="A21" s="63" t="str">
        <f t="shared" si="0"/>
        <v>8087805397</v>
      </c>
      <c r="B21" s="59" t="str">
        <f t="shared" si="1"/>
        <v>080878053971</v>
      </c>
      <c r="C21" s="98" t="s">
        <v>384</v>
      </c>
      <c r="D21" s="98" t="s">
        <v>370</v>
      </c>
      <c r="E21" s="59" t="s">
        <v>372</v>
      </c>
      <c r="F21" s="209" t="s">
        <v>385</v>
      </c>
      <c r="G21" s="146">
        <v>7</v>
      </c>
      <c r="H21" s="169"/>
      <c r="K21" s="12"/>
      <c r="L21" s="12"/>
      <c r="M21" s="12"/>
      <c r="N21" s="12"/>
      <c r="O21" s="12"/>
      <c r="P21" s="12"/>
      <c r="Q21" s="12"/>
    </row>
    <row r="22" spans="1:17">
      <c r="A22" s="63" t="str">
        <f t="shared" si="0"/>
        <v>8087805396</v>
      </c>
      <c r="B22" s="59" t="str">
        <f t="shared" si="1"/>
        <v>080878053964</v>
      </c>
      <c r="C22" s="98" t="s">
        <v>386</v>
      </c>
      <c r="D22" s="98" t="s">
        <v>370</v>
      </c>
      <c r="E22" s="59" t="s">
        <v>372</v>
      </c>
      <c r="F22" s="209" t="s">
        <v>387</v>
      </c>
      <c r="G22" s="146">
        <v>8</v>
      </c>
      <c r="H22" s="169"/>
      <c r="K22" s="12"/>
      <c r="L22" s="12"/>
      <c r="M22" s="12"/>
      <c r="N22" s="12"/>
      <c r="O22" s="12"/>
      <c r="P22" s="12"/>
      <c r="Q22" s="12"/>
    </row>
    <row r="23" spans="1:17">
      <c r="A23" s="63" t="str">
        <f t="shared" si="0"/>
        <v>8087805510</v>
      </c>
      <c r="B23" s="59" t="str">
        <f t="shared" si="1"/>
        <v>080878055104</v>
      </c>
      <c r="C23" s="98" t="s">
        <v>388</v>
      </c>
      <c r="D23" s="98" t="s">
        <v>370</v>
      </c>
      <c r="E23" s="146" t="s">
        <v>389</v>
      </c>
      <c r="F23" s="209" t="s">
        <v>390</v>
      </c>
      <c r="G23" s="146">
        <v>9</v>
      </c>
      <c r="H23" s="169"/>
      <c r="K23" s="12"/>
      <c r="L23" s="12"/>
      <c r="M23" s="12"/>
      <c r="N23" s="12"/>
      <c r="O23" s="12"/>
      <c r="P23" s="12"/>
      <c r="Q23" s="12"/>
    </row>
    <row r="24" spans="1:17">
      <c r="A24" s="63" t="str">
        <f t="shared" si="0"/>
        <v>8087805511</v>
      </c>
      <c r="B24" s="59" t="str">
        <f t="shared" si="1"/>
        <v>080878055111</v>
      </c>
      <c r="C24" s="98" t="s">
        <v>391</v>
      </c>
      <c r="D24" s="98" t="s">
        <v>370</v>
      </c>
      <c r="E24" s="146" t="s">
        <v>968</v>
      </c>
      <c r="F24" s="209" t="s">
        <v>392</v>
      </c>
      <c r="G24" s="146">
        <v>10</v>
      </c>
      <c r="H24" s="169"/>
      <c r="K24" s="12"/>
      <c r="L24" s="12"/>
      <c r="M24" s="12"/>
      <c r="N24" s="12"/>
      <c r="O24" s="12"/>
      <c r="P24" s="12"/>
      <c r="Q24" s="12"/>
    </row>
    <row r="25" spans="1:17">
      <c r="A25" s="63" t="str">
        <f t="shared" si="0"/>
        <v>8087805515</v>
      </c>
      <c r="B25" s="59" t="str">
        <f t="shared" si="1"/>
        <v>080878055159</v>
      </c>
      <c r="C25" s="98" t="s">
        <v>393</v>
      </c>
      <c r="D25" s="98" t="s">
        <v>370</v>
      </c>
      <c r="E25" s="146" t="s">
        <v>968</v>
      </c>
      <c r="F25" s="209" t="s">
        <v>394</v>
      </c>
      <c r="G25" s="146">
        <v>11</v>
      </c>
      <c r="H25" s="169"/>
      <c r="K25" s="12"/>
      <c r="L25" s="12"/>
      <c r="M25" s="12"/>
      <c r="N25" s="12"/>
      <c r="O25" s="12"/>
      <c r="P25" s="12"/>
      <c r="Q25" s="12"/>
    </row>
    <row r="26" spans="1:17">
      <c r="A26" s="63" t="str">
        <f t="shared" si="0"/>
        <v>8087805514</v>
      </c>
      <c r="B26" s="59" t="str">
        <f t="shared" si="1"/>
        <v>080878055142</v>
      </c>
      <c r="C26" s="98" t="s">
        <v>395</v>
      </c>
      <c r="D26" s="98" t="s">
        <v>370</v>
      </c>
      <c r="E26" s="146" t="s">
        <v>958</v>
      </c>
      <c r="F26" s="209" t="s">
        <v>396</v>
      </c>
      <c r="G26" s="146">
        <v>12</v>
      </c>
      <c r="H26" s="169"/>
      <c r="K26" s="12"/>
      <c r="L26" s="12"/>
      <c r="M26" s="12"/>
      <c r="N26" s="12"/>
      <c r="O26" s="12"/>
      <c r="P26" s="12"/>
      <c r="Q26" s="12"/>
    </row>
    <row r="27" spans="1:17">
      <c r="A27" s="63" t="str">
        <f t="shared" si="0"/>
        <v>8087805513</v>
      </c>
      <c r="B27" s="59" t="str">
        <f t="shared" si="1"/>
        <v>080878055135</v>
      </c>
      <c r="C27" s="98" t="s">
        <v>397</v>
      </c>
      <c r="D27" s="98" t="s">
        <v>370</v>
      </c>
      <c r="E27" s="146" t="s">
        <v>968</v>
      </c>
      <c r="F27" s="209" t="s">
        <v>398</v>
      </c>
      <c r="G27" s="146">
        <v>13</v>
      </c>
      <c r="H27" s="169"/>
      <c r="K27" s="12"/>
      <c r="L27" s="12"/>
      <c r="M27" s="12"/>
      <c r="N27" s="12"/>
      <c r="O27" s="12"/>
      <c r="P27" s="12"/>
      <c r="Q27" s="12"/>
    </row>
    <row r="28" spans="1:17">
      <c r="A28" s="63" t="str">
        <f>MID(C28,4,10)</f>
        <v>8087805512</v>
      </c>
      <c r="B28" s="59" t="str">
        <f>RIGHT(C28,12)</f>
        <v>080878055128</v>
      </c>
      <c r="C28" s="98" t="s">
        <v>399</v>
      </c>
      <c r="D28" s="98" t="s">
        <v>370</v>
      </c>
      <c r="E28" s="146" t="s">
        <v>958</v>
      </c>
      <c r="F28" s="209" t="s">
        <v>400</v>
      </c>
      <c r="G28" s="146">
        <v>14</v>
      </c>
      <c r="H28" s="169"/>
      <c r="K28" s="12"/>
      <c r="L28" s="12"/>
      <c r="M28" s="12"/>
      <c r="N28" s="12"/>
      <c r="O28" s="12"/>
      <c r="P28" s="12"/>
      <c r="Q28" s="12"/>
    </row>
    <row r="29" spans="1:17">
      <c r="G29" s="7"/>
      <c r="H29" s="7"/>
    </row>
    <row r="30" spans="1:17" s="65" customFormat="1">
      <c r="A30" s="104" t="s">
        <v>463</v>
      </c>
      <c r="B30" s="104" t="s">
        <v>464</v>
      </c>
      <c r="C30" s="104" t="s">
        <v>465</v>
      </c>
      <c r="D30" s="104" t="s">
        <v>466</v>
      </c>
      <c r="E30" s="105" t="s">
        <v>467</v>
      </c>
      <c r="F30" s="104" t="s">
        <v>468</v>
      </c>
      <c r="G30" s="105" t="s">
        <v>469</v>
      </c>
      <c r="H30" s="105" t="s">
        <v>470</v>
      </c>
    </row>
    <row r="31" spans="1:17" ht="23.25" customHeight="1">
      <c r="A31" s="432" t="s">
        <v>502</v>
      </c>
      <c r="B31" s="433"/>
      <c r="C31" s="433"/>
      <c r="D31" s="433"/>
      <c r="E31" s="433"/>
      <c r="F31" s="433"/>
      <c r="G31" s="433"/>
      <c r="H31" s="433"/>
      <c r="K31" s="12"/>
      <c r="L31" s="12"/>
      <c r="M31" s="12"/>
      <c r="N31" s="12"/>
      <c r="O31" s="12"/>
      <c r="P31" s="12"/>
      <c r="Q31" s="12"/>
    </row>
    <row r="32" spans="1:17" s="65" customFormat="1">
      <c r="A32" s="63" t="str">
        <f t="shared" ref="A32:A37" si="2">MID(C32,4,10)</f>
        <v>3700040436</v>
      </c>
      <c r="B32" s="59" t="str">
        <f t="shared" ref="B32:B37" si="3">RIGHT(C32,12)</f>
        <v>037000404361</v>
      </c>
      <c r="C32" s="146" t="s">
        <v>600</v>
      </c>
      <c r="D32" s="59" t="s">
        <v>555</v>
      </c>
      <c r="E32" s="59" t="s">
        <v>556</v>
      </c>
      <c r="F32" s="160" t="s">
        <v>401</v>
      </c>
      <c r="G32" s="146">
        <v>1</v>
      </c>
      <c r="H32" s="169"/>
    </row>
    <row r="33" spans="1:17" s="65" customFormat="1">
      <c r="A33" s="63" t="str">
        <f t="shared" si="2"/>
        <v>3700019659</v>
      </c>
      <c r="B33" s="59" t="str">
        <f t="shared" si="3"/>
        <v>037000196594</v>
      </c>
      <c r="C33" s="146" t="s">
        <v>599</v>
      </c>
      <c r="D33" s="59" t="s">
        <v>555</v>
      </c>
      <c r="E33" s="59" t="s">
        <v>558</v>
      </c>
      <c r="F33" s="160" t="s">
        <v>402</v>
      </c>
      <c r="G33" s="146">
        <v>2</v>
      </c>
      <c r="H33" s="169"/>
      <c r="K33" s="66"/>
      <c r="L33" s="66"/>
      <c r="M33" s="66"/>
      <c r="N33" s="66"/>
      <c r="O33" s="66"/>
      <c r="P33" s="66"/>
      <c r="Q33" s="66"/>
    </row>
    <row r="34" spans="1:17" s="65" customFormat="1">
      <c r="A34" s="63" t="str">
        <f t="shared" si="2"/>
        <v>3700015182</v>
      </c>
      <c r="B34" s="59" t="str">
        <f t="shared" si="3"/>
        <v>037000151821</v>
      </c>
      <c r="C34" s="146" t="s">
        <v>601</v>
      </c>
      <c r="D34" s="59" t="s">
        <v>555</v>
      </c>
      <c r="E34" s="146" t="s">
        <v>558</v>
      </c>
      <c r="F34" s="160" t="s">
        <v>605</v>
      </c>
      <c r="G34" s="146">
        <v>3</v>
      </c>
      <c r="H34" s="169"/>
    </row>
    <row r="35" spans="1:17" s="65" customFormat="1">
      <c r="A35" s="63" t="str">
        <f t="shared" si="2"/>
        <v>3700015617</v>
      </c>
      <c r="B35" s="59" t="str">
        <f t="shared" si="3"/>
        <v>037000156178</v>
      </c>
      <c r="C35" s="146" t="s">
        <v>602</v>
      </c>
      <c r="D35" s="59" t="s">
        <v>555</v>
      </c>
      <c r="E35" s="146" t="s">
        <v>558</v>
      </c>
      <c r="F35" s="160" t="s">
        <v>606</v>
      </c>
      <c r="G35" s="146">
        <v>4</v>
      </c>
      <c r="H35" s="169"/>
    </row>
    <row r="36" spans="1:17" s="65" customFormat="1">
      <c r="A36" s="63" t="str">
        <f t="shared" si="2"/>
        <v>3700051872</v>
      </c>
      <c r="B36" s="59" t="str">
        <f t="shared" si="3"/>
        <v>037000518723</v>
      </c>
      <c r="C36" s="146" t="s">
        <v>603</v>
      </c>
      <c r="D36" s="59" t="s">
        <v>555</v>
      </c>
      <c r="E36" s="146" t="s">
        <v>558</v>
      </c>
      <c r="F36" s="160" t="s">
        <v>607</v>
      </c>
      <c r="G36" s="146">
        <v>5</v>
      </c>
      <c r="H36" s="169"/>
    </row>
    <row r="37" spans="1:17" s="65" customFormat="1">
      <c r="A37" s="63" t="str">
        <f t="shared" si="2"/>
        <v>3700051873</v>
      </c>
      <c r="B37" s="59" t="str">
        <f t="shared" si="3"/>
        <v>037000518730</v>
      </c>
      <c r="C37" s="146" t="s">
        <v>604</v>
      </c>
      <c r="D37" s="59" t="s">
        <v>555</v>
      </c>
      <c r="E37" s="146" t="s">
        <v>558</v>
      </c>
      <c r="F37" s="160" t="s">
        <v>608</v>
      </c>
      <c r="G37" s="146">
        <v>6</v>
      </c>
      <c r="H37" s="169"/>
    </row>
    <row r="38" spans="1:17" s="65" customFormat="1"/>
    <row r="39" spans="1:17" s="65" customFormat="1">
      <c r="A39" s="104" t="s">
        <v>463</v>
      </c>
      <c r="B39" s="104" t="s">
        <v>464</v>
      </c>
      <c r="C39" s="104" t="s">
        <v>465</v>
      </c>
      <c r="D39" s="104" t="s">
        <v>466</v>
      </c>
      <c r="E39" s="105" t="s">
        <v>467</v>
      </c>
      <c r="F39" s="104" t="s">
        <v>468</v>
      </c>
      <c r="G39" s="105" t="s">
        <v>469</v>
      </c>
      <c r="H39" s="105" t="s">
        <v>470</v>
      </c>
    </row>
    <row r="40" spans="1:17" ht="17">
      <c r="A40" s="432" t="s">
        <v>246</v>
      </c>
      <c r="B40" s="433"/>
      <c r="C40" s="433"/>
      <c r="D40" s="433"/>
      <c r="E40" s="433"/>
      <c r="F40" s="433"/>
      <c r="G40" s="433"/>
      <c r="H40" s="433"/>
    </row>
    <row r="41" spans="1:17">
      <c r="A41" s="59">
        <v>3087000012</v>
      </c>
      <c r="B41" s="59">
        <v>730870000120</v>
      </c>
      <c r="C41" s="59">
        <v>730870000120</v>
      </c>
      <c r="D41" s="59" t="s">
        <v>264</v>
      </c>
      <c r="E41" s="59" t="s">
        <v>265</v>
      </c>
      <c r="F41" s="160" t="s">
        <v>266</v>
      </c>
      <c r="G41" s="146">
        <v>1</v>
      </c>
      <c r="H41" s="151"/>
    </row>
    <row r="42" spans="1:17">
      <c r="A42" s="59">
        <v>3087000013</v>
      </c>
      <c r="B42" s="59">
        <v>730870000137</v>
      </c>
      <c r="C42" s="59">
        <v>730870000137</v>
      </c>
      <c r="D42" s="59" t="s">
        <v>264</v>
      </c>
      <c r="E42" s="59" t="s">
        <v>265</v>
      </c>
      <c r="F42" s="160" t="s">
        <v>267</v>
      </c>
      <c r="G42" s="146">
        <v>2</v>
      </c>
      <c r="H42" s="151"/>
    </row>
  </sheetData>
  <mergeCells count="12">
    <mergeCell ref="A5:H5"/>
    <mergeCell ref="A6:H6"/>
    <mergeCell ref="A7:H7"/>
    <mergeCell ref="A1:B1"/>
    <mergeCell ref="A40:H40"/>
    <mergeCell ref="A8:R8"/>
    <mergeCell ref="A3:H3"/>
    <mergeCell ref="A14:H14"/>
    <mergeCell ref="A31:H31"/>
    <mergeCell ref="A10:I10"/>
    <mergeCell ref="A11:H11"/>
    <mergeCell ref="A12:H12"/>
  </mergeCells>
  <phoneticPr fontId="24" type="noConversion"/>
  <pageMargins left="0.75" right="0.75" top="1" bottom="1" header="0.5" footer="0.5"/>
  <headerFooter alignWithMargins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 enableFormatConditionsCalculation="0">
    <pageSetUpPr fitToPage="1"/>
  </sheetPr>
  <dimension ref="A1:R408"/>
  <sheetViews>
    <sheetView workbookViewId="0">
      <selection sqref="A1:B1"/>
    </sheetView>
  </sheetViews>
  <sheetFormatPr baseColWidth="10" defaultColWidth="8.83203125" defaultRowHeight="12" x14ac:dyDescent="0"/>
  <cols>
    <col min="1" max="1" width="16.6640625" style="7" customWidth="1"/>
    <col min="2" max="2" width="11.5" style="7" bestFit="1" customWidth="1"/>
    <col min="3" max="3" width="12.1640625" style="7" bestFit="1" customWidth="1"/>
    <col min="4" max="4" width="28.6640625" style="7" bestFit="1" customWidth="1"/>
    <col min="5" max="5" width="15.6640625" style="7" bestFit="1" customWidth="1"/>
    <col min="6" max="6" width="64.33203125" style="7" bestFit="1" customWidth="1"/>
    <col min="7" max="7" width="13.1640625" style="10" bestFit="1" customWidth="1"/>
    <col min="8" max="8" width="8.5" style="11" bestFit="1" customWidth="1"/>
    <col min="9" max="16384" width="8.83203125" style="7"/>
  </cols>
  <sheetData>
    <row r="1" spans="1:18">
      <c r="A1" s="435" t="s">
        <v>416</v>
      </c>
      <c r="B1" s="435"/>
    </row>
    <row r="3" spans="1:18" ht="28">
      <c r="A3" s="429" t="s">
        <v>501</v>
      </c>
      <c r="B3" s="429"/>
      <c r="C3" s="429"/>
      <c r="D3" s="429"/>
      <c r="E3" s="429"/>
      <c r="F3" s="429"/>
      <c r="G3" s="429"/>
      <c r="H3" s="429"/>
      <c r="I3" s="87"/>
      <c r="J3" s="87"/>
    </row>
    <row r="4" spans="1:18" ht="28">
      <c r="A4" s="13" t="s">
        <v>480</v>
      </c>
      <c r="B4" s="8"/>
      <c r="C4" s="8"/>
      <c r="D4" s="8"/>
      <c r="E4" s="8"/>
      <c r="F4" s="8"/>
      <c r="G4" s="8"/>
      <c r="H4" s="8"/>
    </row>
    <row r="5" spans="1:18" ht="14">
      <c r="A5" s="367" t="s">
        <v>499</v>
      </c>
      <c r="B5" s="367"/>
      <c r="C5" s="367"/>
      <c r="D5" s="367"/>
      <c r="E5" s="367"/>
      <c r="F5" s="367"/>
      <c r="G5" s="367"/>
      <c r="H5" s="367"/>
      <c r="I5" s="40"/>
      <c r="J5" s="40"/>
      <c r="K5" s="40"/>
      <c r="L5" s="40"/>
      <c r="M5" s="40"/>
      <c r="N5" s="40"/>
      <c r="O5" s="40"/>
      <c r="P5" s="40"/>
      <c r="Q5" s="40"/>
      <c r="R5" s="41"/>
    </row>
    <row r="6" spans="1:18" ht="14">
      <c r="A6" s="367" t="s">
        <v>500</v>
      </c>
      <c r="B6" s="367"/>
      <c r="C6" s="367"/>
      <c r="D6" s="367"/>
      <c r="E6" s="367"/>
      <c r="F6" s="367"/>
      <c r="G6" s="367"/>
      <c r="H6" s="367"/>
      <c r="I6" s="40"/>
      <c r="J6" s="40"/>
      <c r="K6" s="40"/>
      <c r="L6" s="40"/>
      <c r="M6" s="40"/>
      <c r="N6" s="40"/>
      <c r="O6" s="40"/>
      <c r="P6" s="40"/>
      <c r="Q6" s="40"/>
      <c r="R6" s="41"/>
    </row>
    <row r="7" spans="1:18" ht="14">
      <c r="A7" s="364" t="s">
        <v>245</v>
      </c>
      <c r="B7" s="365"/>
      <c r="C7" s="365"/>
      <c r="D7" s="365"/>
      <c r="E7" s="365"/>
      <c r="F7" s="365"/>
      <c r="G7" s="365"/>
      <c r="H7" s="365"/>
      <c r="I7" s="365"/>
      <c r="J7" s="365"/>
      <c r="K7" s="365"/>
      <c r="L7" s="365"/>
      <c r="M7" s="365"/>
      <c r="N7" s="365"/>
      <c r="O7" s="365"/>
      <c r="P7" s="365"/>
      <c r="Q7" s="365"/>
      <c r="R7" s="366"/>
    </row>
    <row r="8" spans="1:18" ht="14">
      <c r="A8" s="430"/>
      <c r="B8" s="431"/>
      <c r="C8" s="431"/>
      <c r="D8" s="431"/>
      <c r="E8" s="431"/>
      <c r="F8" s="431"/>
      <c r="G8" s="431"/>
      <c r="H8" s="431"/>
      <c r="I8" s="431"/>
    </row>
    <row r="9" spans="1:18" ht="14">
      <c r="A9" s="430"/>
      <c r="B9" s="431"/>
      <c r="C9" s="431"/>
      <c r="D9" s="431"/>
      <c r="E9" s="431"/>
      <c r="F9" s="431"/>
      <c r="G9" s="431"/>
      <c r="H9" s="431"/>
      <c r="I9" s="431"/>
    </row>
    <row r="10" spans="1:18" ht="14">
      <c r="A10" s="430" t="s">
        <v>471</v>
      </c>
      <c r="B10" s="431"/>
      <c r="C10" s="431"/>
      <c r="D10" s="431"/>
      <c r="E10" s="431"/>
      <c r="F10" s="431"/>
      <c r="G10" s="431"/>
      <c r="H10" s="431"/>
      <c r="I10" s="438"/>
    </row>
    <row r="11" spans="1:18" ht="18">
      <c r="A11" s="425" t="s">
        <v>462</v>
      </c>
      <c r="B11" s="426"/>
      <c r="C11" s="426"/>
      <c r="D11" s="426"/>
      <c r="E11" s="426"/>
      <c r="F11" s="426"/>
      <c r="G11" s="426"/>
      <c r="H11" s="426"/>
    </row>
    <row r="12" spans="1:18" ht="17">
      <c r="A12" s="427"/>
      <c r="B12" s="427"/>
      <c r="C12" s="427"/>
      <c r="D12" s="427"/>
      <c r="E12" s="427"/>
      <c r="F12" s="427"/>
      <c r="G12" s="427"/>
      <c r="H12" s="427"/>
    </row>
    <row r="13" spans="1:18">
      <c r="A13" s="104" t="s">
        <v>463</v>
      </c>
      <c r="B13" s="104" t="s">
        <v>464</v>
      </c>
      <c r="C13" s="104" t="s">
        <v>465</v>
      </c>
      <c r="D13" s="104" t="s">
        <v>466</v>
      </c>
      <c r="E13" s="105" t="s">
        <v>467</v>
      </c>
      <c r="F13" s="104" t="s">
        <v>468</v>
      </c>
      <c r="G13" s="105" t="s">
        <v>469</v>
      </c>
      <c r="H13" s="105" t="s">
        <v>470</v>
      </c>
    </row>
    <row r="14" spans="1:18" ht="17">
      <c r="A14" s="424" t="s">
        <v>241</v>
      </c>
      <c r="B14" s="424"/>
      <c r="C14" s="424"/>
      <c r="D14" s="424"/>
      <c r="E14" s="424"/>
      <c r="F14" s="424"/>
      <c r="G14" s="424"/>
      <c r="H14" s="424"/>
    </row>
    <row r="15" spans="1:18">
      <c r="A15" s="252" t="s">
        <v>1154</v>
      </c>
      <c r="B15" s="120" t="s">
        <v>1155</v>
      </c>
      <c r="C15" s="109" t="s">
        <v>1156</v>
      </c>
      <c r="D15" s="119" t="s">
        <v>995</v>
      </c>
      <c r="E15" s="108" t="s">
        <v>968</v>
      </c>
      <c r="F15" s="109" t="s">
        <v>1157</v>
      </c>
      <c r="G15" s="110">
        <v>1</v>
      </c>
      <c r="H15" s="118"/>
    </row>
    <row r="16" spans="1:18">
      <c r="A16" s="112" t="s">
        <v>1041</v>
      </c>
      <c r="B16" s="113" t="s">
        <v>1042</v>
      </c>
      <c r="C16" s="114" t="s">
        <v>1043</v>
      </c>
      <c r="D16" s="115" t="s">
        <v>963</v>
      </c>
      <c r="E16" s="116" t="s">
        <v>958</v>
      </c>
      <c r="F16" s="117" t="s">
        <v>1044</v>
      </c>
      <c r="G16" s="253">
        <v>2</v>
      </c>
      <c r="H16" s="118"/>
    </row>
    <row r="17" spans="1:9">
      <c r="A17" s="252" t="s">
        <v>1105</v>
      </c>
      <c r="B17" s="120" t="s">
        <v>1106</v>
      </c>
      <c r="C17" s="109" t="s">
        <v>1107</v>
      </c>
      <c r="D17" s="119" t="s">
        <v>977</v>
      </c>
      <c r="E17" s="108" t="s">
        <v>558</v>
      </c>
      <c r="F17" s="109" t="s">
        <v>1108</v>
      </c>
      <c r="G17" s="110">
        <v>3</v>
      </c>
      <c r="H17" s="118"/>
    </row>
    <row r="18" spans="1:9">
      <c r="A18" s="252" t="s">
        <v>1435</v>
      </c>
      <c r="B18" s="106" t="s">
        <v>955</v>
      </c>
      <c r="C18" s="106" t="s">
        <v>956</v>
      </c>
      <c r="D18" s="107" t="s">
        <v>957</v>
      </c>
      <c r="E18" s="108" t="s">
        <v>958</v>
      </c>
      <c r="F18" s="109" t="s">
        <v>959</v>
      </c>
      <c r="G18" s="110">
        <v>4</v>
      </c>
      <c r="H18" s="164"/>
    </row>
    <row r="19" spans="1:9">
      <c r="A19" s="112" t="s">
        <v>1053</v>
      </c>
      <c r="B19" s="113" t="s">
        <v>1054</v>
      </c>
      <c r="C19" s="114" t="s">
        <v>1055</v>
      </c>
      <c r="D19" s="115" t="s">
        <v>963</v>
      </c>
      <c r="E19" s="116" t="s">
        <v>968</v>
      </c>
      <c r="F19" s="117" t="s">
        <v>1056</v>
      </c>
      <c r="G19" s="253">
        <v>5</v>
      </c>
      <c r="H19" s="118"/>
    </row>
    <row r="20" spans="1:9">
      <c r="A20" s="252" t="s">
        <v>1233</v>
      </c>
      <c r="B20" s="120" t="s">
        <v>1234</v>
      </c>
      <c r="C20" s="109" t="s">
        <v>1235</v>
      </c>
      <c r="D20" s="119" t="s">
        <v>995</v>
      </c>
      <c r="E20" s="108" t="s">
        <v>958</v>
      </c>
      <c r="F20" s="109" t="s">
        <v>1236</v>
      </c>
      <c r="G20" s="110">
        <v>6</v>
      </c>
      <c r="H20" s="118"/>
    </row>
    <row r="21" spans="1:9">
      <c r="A21" s="252" t="s">
        <v>1014</v>
      </c>
      <c r="B21" s="109" t="s">
        <v>1015</v>
      </c>
      <c r="C21" s="109" t="s">
        <v>1016</v>
      </c>
      <c r="D21" s="119" t="s">
        <v>957</v>
      </c>
      <c r="E21" s="108" t="s">
        <v>958</v>
      </c>
      <c r="F21" s="109" t="s">
        <v>1017</v>
      </c>
      <c r="G21" s="110">
        <v>7</v>
      </c>
      <c r="H21" s="165"/>
    </row>
    <row r="22" spans="1:9">
      <c r="A22" s="252" t="s">
        <v>1033</v>
      </c>
      <c r="B22" s="120" t="s">
        <v>1034</v>
      </c>
      <c r="C22" s="109" t="s">
        <v>1035</v>
      </c>
      <c r="D22" s="119" t="s">
        <v>995</v>
      </c>
      <c r="E22" s="108" t="s">
        <v>968</v>
      </c>
      <c r="F22" s="109" t="s">
        <v>1036</v>
      </c>
      <c r="G22" s="110">
        <v>8</v>
      </c>
      <c r="H22" s="118"/>
    </row>
    <row r="23" spans="1:9">
      <c r="A23" s="252" t="s">
        <v>1025</v>
      </c>
      <c r="B23" s="120" t="s">
        <v>1026</v>
      </c>
      <c r="C23" s="109" t="s">
        <v>1027</v>
      </c>
      <c r="D23" s="119" t="s">
        <v>957</v>
      </c>
      <c r="E23" s="108" t="s">
        <v>558</v>
      </c>
      <c r="F23" s="109" t="s">
        <v>1028</v>
      </c>
      <c r="G23" s="110">
        <v>9</v>
      </c>
      <c r="H23" s="118"/>
    </row>
    <row r="24" spans="1:9">
      <c r="A24" s="252" t="s">
        <v>965</v>
      </c>
      <c r="B24" s="109" t="s">
        <v>966</v>
      </c>
      <c r="C24" s="109" t="s">
        <v>967</v>
      </c>
      <c r="D24" s="119" t="s">
        <v>957</v>
      </c>
      <c r="E24" s="108" t="s">
        <v>968</v>
      </c>
      <c r="F24" s="109" t="s">
        <v>969</v>
      </c>
      <c r="G24" s="110">
        <v>10</v>
      </c>
      <c r="H24" s="164"/>
    </row>
    <row r="25" spans="1:9">
      <c r="A25" s="112" t="s">
        <v>1123</v>
      </c>
      <c r="B25" s="113" t="s">
        <v>1124</v>
      </c>
      <c r="C25" s="114" t="s">
        <v>1125</v>
      </c>
      <c r="D25" s="115" t="s">
        <v>1000</v>
      </c>
      <c r="E25" s="116" t="s">
        <v>958</v>
      </c>
      <c r="F25" s="117" t="s">
        <v>1126</v>
      </c>
      <c r="G25" s="253">
        <v>11</v>
      </c>
      <c r="H25" s="118"/>
    </row>
    <row r="26" spans="1:9">
      <c r="A26" s="252" t="s">
        <v>1073</v>
      </c>
      <c r="B26" s="109" t="s">
        <v>1074</v>
      </c>
      <c r="C26" s="109" t="s">
        <v>1075</v>
      </c>
      <c r="D26" s="119" t="s">
        <v>1067</v>
      </c>
      <c r="E26" s="108" t="s">
        <v>624</v>
      </c>
      <c r="F26" s="109" t="s">
        <v>1076</v>
      </c>
      <c r="G26" s="110">
        <v>12</v>
      </c>
      <c r="H26" s="164"/>
    </row>
    <row r="27" spans="1:9">
      <c r="A27" s="252" t="s">
        <v>1185</v>
      </c>
      <c r="B27" s="109" t="s">
        <v>1186</v>
      </c>
      <c r="C27" s="109" t="s">
        <v>1187</v>
      </c>
      <c r="D27" s="119" t="s">
        <v>995</v>
      </c>
      <c r="E27" s="108" t="s">
        <v>958</v>
      </c>
      <c r="F27" s="109" t="s">
        <v>1188</v>
      </c>
      <c r="G27" s="110">
        <v>13</v>
      </c>
      <c r="H27" s="164"/>
    </row>
    <row r="28" spans="1:9">
      <c r="A28" s="252" t="s">
        <v>1135</v>
      </c>
      <c r="B28" s="109" t="s">
        <v>1136</v>
      </c>
      <c r="C28" s="109" t="s">
        <v>1137</v>
      </c>
      <c r="D28" s="119" t="s">
        <v>995</v>
      </c>
      <c r="E28" s="108" t="s">
        <v>968</v>
      </c>
      <c r="F28" s="109" t="s">
        <v>1138</v>
      </c>
      <c r="G28" s="110">
        <v>14</v>
      </c>
      <c r="H28" s="164"/>
    </row>
    <row r="29" spans="1:9">
      <c r="A29" s="112" t="s">
        <v>1131</v>
      </c>
      <c r="B29" s="113" t="s">
        <v>1132</v>
      </c>
      <c r="C29" s="114" t="s">
        <v>1133</v>
      </c>
      <c r="D29" s="115" t="s">
        <v>1000</v>
      </c>
      <c r="E29" s="116" t="s">
        <v>968</v>
      </c>
      <c r="F29" s="117" t="s">
        <v>1134</v>
      </c>
      <c r="G29" s="253">
        <v>15</v>
      </c>
      <c r="H29" s="118"/>
    </row>
    <row r="30" spans="1:9">
      <c r="A30" s="252" t="s">
        <v>1241</v>
      </c>
      <c r="B30" s="120" t="s">
        <v>1242</v>
      </c>
      <c r="C30" s="109" t="s">
        <v>1243</v>
      </c>
      <c r="D30" s="119" t="s">
        <v>1067</v>
      </c>
      <c r="E30" s="108" t="s">
        <v>968</v>
      </c>
      <c r="F30" s="109" t="s">
        <v>1244</v>
      </c>
      <c r="G30" s="110">
        <v>16</v>
      </c>
      <c r="H30" s="165"/>
    </row>
    <row r="31" spans="1:9">
      <c r="A31" s="252" t="s">
        <v>1085</v>
      </c>
      <c r="B31" s="120" t="s">
        <v>1086</v>
      </c>
      <c r="C31" s="109" t="s">
        <v>1087</v>
      </c>
      <c r="D31" s="119" t="s">
        <v>957</v>
      </c>
      <c r="E31" s="108" t="s">
        <v>968</v>
      </c>
      <c r="F31" s="109" t="s">
        <v>1088</v>
      </c>
      <c r="G31" s="110">
        <v>17</v>
      </c>
      <c r="H31" s="118"/>
    </row>
    <row r="32" spans="1:9" s="9" customFormat="1" ht="14">
      <c r="A32" s="112" t="s">
        <v>960</v>
      </c>
      <c r="B32" s="113" t="s">
        <v>961</v>
      </c>
      <c r="C32" s="114" t="s">
        <v>962</v>
      </c>
      <c r="D32" s="115" t="s">
        <v>963</v>
      </c>
      <c r="E32" s="116" t="s">
        <v>958</v>
      </c>
      <c r="F32" s="117" t="s">
        <v>964</v>
      </c>
      <c r="G32" s="253">
        <v>18</v>
      </c>
      <c r="H32" s="164"/>
      <c r="I32" s="7"/>
    </row>
    <row r="33" spans="1:8">
      <c r="A33" s="252" t="s">
        <v>1081</v>
      </c>
      <c r="B33" s="120" t="s">
        <v>1082</v>
      </c>
      <c r="C33" s="109" t="s">
        <v>1083</v>
      </c>
      <c r="D33" s="119" t="s">
        <v>995</v>
      </c>
      <c r="E33" s="108" t="s">
        <v>958</v>
      </c>
      <c r="F33" s="109" t="s">
        <v>1084</v>
      </c>
      <c r="G33" s="110">
        <v>19</v>
      </c>
      <c r="H33" s="118"/>
    </row>
    <row r="34" spans="1:8">
      <c r="A34" s="252" t="s">
        <v>1245</v>
      </c>
      <c r="B34" s="109" t="s">
        <v>1246</v>
      </c>
      <c r="C34" s="109" t="s">
        <v>1247</v>
      </c>
      <c r="D34" s="119" t="s">
        <v>995</v>
      </c>
      <c r="E34" s="108" t="s">
        <v>1196</v>
      </c>
      <c r="F34" s="109" t="s">
        <v>1248</v>
      </c>
      <c r="G34" s="110">
        <v>20</v>
      </c>
      <c r="H34" s="165"/>
    </row>
    <row r="35" spans="1:8">
      <c r="A35" s="112" t="s">
        <v>1093</v>
      </c>
      <c r="B35" s="113" t="s">
        <v>1094</v>
      </c>
      <c r="C35" s="114" t="s">
        <v>1095</v>
      </c>
      <c r="D35" s="115" t="s">
        <v>963</v>
      </c>
      <c r="E35" s="116" t="s">
        <v>558</v>
      </c>
      <c r="F35" s="117" t="s">
        <v>1096</v>
      </c>
      <c r="G35" s="253">
        <v>21</v>
      </c>
      <c r="H35" s="118"/>
    </row>
    <row r="36" spans="1:8">
      <c r="A36" s="252" t="s">
        <v>1269</v>
      </c>
      <c r="B36" s="120" t="s">
        <v>1270</v>
      </c>
      <c r="C36" s="109" t="s">
        <v>1271</v>
      </c>
      <c r="D36" s="119" t="s">
        <v>982</v>
      </c>
      <c r="E36" s="108" t="s">
        <v>958</v>
      </c>
      <c r="F36" s="109" t="s">
        <v>1272</v>
      </c>
      <c r="G36" s="110">
        <v>22</v>
      </c>
      <c r="H36" s="118"/>
    </row>
    <row r="37" spans="1:8">
      <c r="A37" s="252" t="s">
        <v>127</v>
      </c>
      <c r="B37" s="120" t="s">
        <v>128</v>
      </c>
      <c r="C37" s="109" t="s">
        <v>129</v>
      </c>
      <c r="D37" s="119" t="s">
        <v>1103</v>
      </c>
      <c r="E37" s="108" t="s">
        <v>958</v>
      </c>
      <c r="F37" s="125" t="s">
        <v>130</v>
      </c>
      <c r="G37" s="110">
        <v>23</v>
      </c>
      <c r="H37" s="118"/>
    </row>
    <row r="38" spans="1:8">
      <c r="A38" s="252" t="s">
        <v>988</v>
      </c>
      <c r="B38" s="109" t="s">
        <v>989</v>
      </c>
      <c r="C38" s="109" t="s">
        <v>990</v>
      </c>
      <c r="D38" s="119" t="s">
        <v>957</v>
      </c>
      <c r="E38" s="108" t="s">
        <v>558</v>
      </c>
      <c r="F38" s="109" t="s">
        <v>991</v>
      </c>
      <c r="G38" s="110">
        <v>24</v>
      </c>
      <c r="H38" s="164"/>
    </row>
    <row r="39" spans="1:8">
      <c r="A39" s="252" t="s">
        <v>29</v>
      </c>
      <c r="B39" s="120" t="s">
        <v>30</v>
      </c>
      <c r="C39" s="109" t="s">
        <v>31</v>
      </c>
      <c r="D39" s="119" t="s">
        <v>957</v>
      </c>
      <c r="E39" s="108" t="s">
        <v>1196</v>
      </c>
      <c r="F39" s="109" t="s">
        <v>32</v>
      </c>
      <c r="G39" s="110">
        <v>25</v>
      </c>
      <c r="H39" s="165"/>
    </row>
    <row r="40" spans="1:8">
      <c r="A40" s="252" t="s">
        <v>1147</v>
      </c>
      <c r="B40" s="120" t="s">
        <v>1148</v>
      </c>
      <c r="C40" s="109" t="s">
        <v>1149</v>
      </c>
      <c r="D40" s="119" t="s">
        <v>982</v>
      </c>
      <c r="E40" s="108" t="s">
        <v>958</v>
      </c>
      <c r="F40" s="109" t="s">
        <v>1150</v>
      </c>
      <c r="G40" s="110">
        <v>26</v>
      </c>
      <c r="H40" s="118"/>
    </row>
    <row r="41" spans="1:8">
      <c r="A41" s="252" t="s">
        <v>974</v>
      </c>
      <c r="B41" s="109" t="s">
        <v>975</v>
      </c>
      <c r="C41" s="109" t="s">
        <v>976</v>
      </c>
      <c r="D41" s="119" t="s">
        <v>977</v>
      </c>
      <c r="E41" s="108" t="s">
        <v>558</v>
      </c>
      <c r="F41" s="109" t="s">
        <v>978</v>
      </c>
      <c r="G41" s="110">
        <v>27</v>
      </c>
      <c r="H41" s="164"/>
    </row>
    <row r="42" spans="1:8">
      <c r="A42" s="252" t="s">
        <v>1057</v>
      </c>
      <c r="B42" s="109" t="s">
        <v>1058</v>
      </c>
      <c r="C42" s="109" t="s">
        <v>1059</v>
      </c>
      <c r="D42" s="119" t="s">
        <v>957</v>
      </c>
      <c r="E42" s="108" t="s">
        <v>958</v>
      </c>
      <c r="F42" s="109" t="s">
        <v>1060</v>
      </c>
      <c r="G42" s="110">
        <v>28</v>
      </c>
      <c r="H42" s="164"/>
    </row>
    <row r="43" spans="1:8">
      <c r="A43" s="252" t="s">
        <v>1253</v>
      </c>
      <c r="B43" s="120" t="s">
        <v>1254</v>
      </c>
      <c r="C43" s="109" t="s">
        <v>1255</v>
      </c>
      <c r="D43" s="119" t="s">
        <v>1067</v>
      </c>
      <c r="E43" s="108" t="s">
        <v>706</v>
      </c>
      <c r="F43" s="109" t="s">
        <v>1256</v>
      </c>
      <c r="G43" s="110">
        <v>29</v>
      </c>
      <c r="H43" s="164"/>
    </row>
    <row r="44" spans="1:8">
      <c r="A44" s="112" t="s">
        <v>1162</v>
      </c>
      <c r="B44" s="113" t="s">
        <v>1163</v>
      </c>
      <c r="C44" s="114" t="s">
        <v>1164</v>
      </c>
      <c r="D44" s="115" t="s">
        <v>1000</v>
      </c>
      <c r="E44" s="116" t="s">
        <v>558</v>
      </c>
      <c r="F44" s="117" t="s">
        <v>1165</v>
      </c>
      <c r="G44" s="253">
        <v>30</v>
      </c>
      <c r="H44" s="118"/>
    </row>
    <row r="45" spans="1:8">
      <c r="A45" s="254" t="s">
        <v>1471</v>
      </c>
      <c r="B45" s="255" t="s">
        <v>1472</v>
      </c>
      <c r="C45" s="256" t="s">
        <v>1473</v>
      </c>
      <c r="D45" s="257" t="s">
        <v>977</v>
      </c>
      <c r="E45" s="258" t="s">
        <v>558</v>
      </c>
      <c r="F45" s="259" t="s">
        <v>1519</v>
      </c>
      <c r="G45" s="253">
        <v>31</v>
      </c>
      <c r="H45" s="164"/>
    </row>
    <row r="46" spans="1:8">
      <c r="A46" s="252" t="s">
        <v>1119</v>
      </c>
      <c r="B46" s="109" t="s">
        <v>1120</v>
      </c>
      <c r="C46" s="109" t="s">
        <v>1121</v>
      </c>
      <c r="D46" s="119" t="s">
        <v>957</v>
      </c>
      <c r="E46" s="108" t="s">
        <v>968</v>
      </c>
      <c r="F46" s="109" t="s">
        <v>1122</v>
      </c>
      <c r="G46" s="110">
        <v>32</v>
      </c>
      <c r="H46" s="164"/>
    </row>
    <row r="47" spans="1:8">
      <c r="A47" s="252" t="s">
        <v>1158</v>
      </c>
      <c r="B47" s="109" t="s">
        <v>1159</v>
      </c>
      <c r="C47" s="109" t="s">
        <v>1160</v>
      </c>
      <c r="D47" s="119" t="s">
        <v>957</v>
      </c>
      <c r="E47" s="108" t="s">
        <v>624</v>
      </c>
      <c r="F47" s="109" t="s">
        <v>1161</v>
      </c>
      <c r="G47" s="110">
        <v>33</v>
      </c>
      <c r="H47" s="164"/>
    </row>
    <row r="48" spans="1:8">
      <c r="A48" s="252" t="s">
        <v>1297</v>
      </c>
      <c r="B48" s="120" t="s">
        <v>1298</v>
      </c>
      <c r="C48" s="109" t="s">
        <v>1299</v>
      </c>
      <c r="D48" s="119" t="s">
        <v>982</v>
      </c>
      <c r="E48" s="108" t="s">
        <v>968</v>
      </c>
      <c r="F48" s="109" t="s">
        <v>1300</v>
      </c>
      <c r="G48" s="110">
        <v>34</v>
      </c>
      <c r="H48" s="118"/>
    </row>
    <row r="49" spans="1:8">
      <c r="A49" s="252" t="s">
        <v>1193</v>
      </c>
      <c r="B49" s="109" t="s">
        <v>1194</v>
      </c>
      <c r="C49" s="109" t="s">
        <v>1195</v>
      </c>
      <c r="D49" s="119" t="s">
        <v>957</v>
      </c>
      <c r="E49" s="108" t="s">
        <v>1196</v>
      </c>
      <c r="F49" s="109" t="s">
        <v>1197</v>
      </c>
      <c r="G49" s="110">
        <v>35</v>
      </c>
      <c r="H49" s="118"/>
    </row>
    <row r="50" spans="1:8">
      <c r="A50" s="112" t="s">
        <v>970</v>
      </c>
      <c r="B50" s="113" t="s">
        <v>971</v>
      </c>
      <c r="C50" s="114" t="s">
        <v>972</v>
      </c>
      <c r="D50" s="115" t="s">
        <v>963</v>
      </c>
      <c r="E50" s="116" t="s">
        <v>968</v>
      </c>
      <c r="F50" s="117" t="s">
        <v>973</v>
      </c>
      <c r="G50" s="253">
        <v>36</v>
      </c>
      <c r="H50" s="164"/>
    </row>
    <row r="51" spans="1:8">
      <c r="A51" s="252" t="s">
        <v>185</v>
      </c>
      <c r="B51" s="120" t="s">
        <v>186</v>
      </c>
      <c r="C51" s="109" t="s">
        <v>187</v>
      </c>
      <c r="D51" s="119" t="s">
        <v>1103</v>
      </c>
      <c r="E51" s="108" t="s">
        <v>968</v>
      </c>
      <c r="F51" s="125" t="s">
        <v>188</v>
      </c>
      <c r="G51" s="110">
        <v>37</v>
      </c>
      <c r="H51" s="118"/>
    </row>
    <row r="52" spans="1:8">
      <c r="A52" s="252" t="s">
        <v>1143</v>
      </c>
      <c r="B52" s="109" t="s">
        <v>1144</v>
      </c>
      <c r="C52" s="109" t="s">
        <v>1145</v>
      </c>
      <c r="D52" s="119" t="s">
        <v>982</v>
      </c>
      <c r="E52" s="108" t="s">
        <v>958</v>
      </c>
      <c r="F52" s="109" t="s">
        <v>1146</v>
      </c>
      <c r="G52" s="110">
        <v>38</v>
      </c>
      <c r="H52" s="164"/>
    </row>
    <row r="53" spans="1:8">
      <c r="A53" s="254" t="s">
        <v>1444</v>
      </c>
      <c r="B53" s="255" t="s">
        <v>1445</v>
      </c>
      <c r="C53" s="256" t="s">
        <v>1446</v>
      </c>
      <c r="D53" s="257" t="s">
        <v>1231</v>
      </c>
      <c r="E53" s="258" t="s">
        <v>958</v>
      </c>
      <c r="F53" s="259" t="s">
        <v>1447</v>
      </c>
      <c r="G53" s="253">
        <v>39</v>
      </c>
      <c r="H53" s="164"/>
    </row>
    <row r="54" spans="1:8">
      <c r="A54" s="252" t="s">
        <v>1139</v>
      </c>
      <c r="B54" s="109" t="s">
        <v>1140</v>
      </c>
      <c r="C54" s="109" t="s">
        <v>1141</v>
      </c>
      <c r="D54" s="119" t="s">
        <v>977</v>
      </c>
      <c r="E54" s="108" t="s">
        <v>958</v>
      </c>
      <c r="F54" s="109" t="s">
        <v>1142</v>
      </c>
      <c r="G54" s="110">
        <v>40</v>
      </c>
      <c r="H54" s="118"/>
    </row>
    <row r="55" spans="1:8">
      <c r="A55" s="252" t="s">
        <v>984</v>
      </c>
      <c r="B55" s="120" t="s">
        <v>985</v>
      </c>
      <c r="C55" s="109" t="s">
        <v>986</v>
      </c>
      <c r="D55" s="119" t="s">
        <v>982</v>
      </c>
      <c r="E55" s="108" t="s">
        <v>958</v>
      </c>
      <c r="F55" s="109" t="s">
        <v>987</v>
      </c>
      <c r="G55" s="110">
        <v>41</v>
      </c>
      <c r="H55" s="164"/>
    </row>
    <row r="56" spans="1:8">
      <c r="A56" s="252" t="s">
        <v>1273</v>
      </c>
      <c r="B56" s="120" t="s">
        <v>1274</v>
      </c>
      <c r="C56" s="109" t="s">
        <v>1275</v>
      </c>
      <c r="D56" s="119" t="s">
        <v>1067</v>
      </c>
      <c r="E56" s="108" t="s">
        <v>958</v>
      </c>
      <c r="F56" s="109" t="s">
        <v>1276</v>
      </c>
      <c r="G56" s="110">
        <v>42</v>
      </c>
      <c r="H56" s="118"/>
    </row>
    <row r="57" spans="1:8">
      <c r="A57" s="254" t="s">
        <v>1448</v>
      </c>
      <c r="B57" s="255" t="s">
        <v>1449</v>
      </c>
      <c r="C57" s="256" t="s">
        <v>1450</v>
      </c>
      <c r="D57" s="257" t="s">
        <v>1231</v>
      </c>
      <c r="E57" s="258" t="s">
        <v>968</v>
      </c>
      <c r="F57" s="259" t="s">
        <v>1451</v>
      </c>
      <c r="G57" s="253">
        <v>43</v>
      </c>
      <c r="H57" s="164"/>
    </row>
    <row r="58" spans="1:8">
      <c r="A58" s="252" t="s">
        <v>1127</v>
      </c>
      <c r="B58" s="120" t="s">
        <v>1128</v>
      </c>
      <c r="C58" s="109" t="s">
        <v>1129</v>
      </c>
      <c r="D58" s="119" t="s">
        <v>995</v>
      </c>
      <c r="E58" s="108" t="s">
        <v>968</v>
      </c>
      <c r="F58" s="109" t="s">
        <v>1130</v>
      </c>
      <c r="G58" s="110">
        <v>44</v>
      </c>
      <c r="H58" s="118"/>
    </row>
    <row r="59" spans="1:8">
      <c r="A59" s="252" t="s">
        <v>1213</v>
      </c>
      <c r="B59" s="120" t="s">
        <v>1214</v>
      </c>
      <c r="C59" s="109" t="s">
        <v>1215</v>
      </c>
      <c r="D59" s="119" t="s">
        <v>982</v>
      </c>
      <c r="E59" s="108" t="s">
        <v>968</v>
      </c>
      <c r="F59" s="109" t="s">
        <v>1216</v>
      </c>
      <c r="G59" s="110">
        <v>45</v>
      </c>
      <c r="H59" s="118"/>
    </row>
    <row r="60" spans="1:8">
      <c r="A60" s="112" t="s">
        <v>1440</v>
      </c>
      <c r="B60" s="126" t="s">
        <v>1441</v>
      </c>
      <c r="C60" s="260" t="s">
        <v>1442</v>
      </c>
      <c r="D60" s="115" t="s">
        <v>963</v>
      </c>
      <c r="E60" s="116" t="s">
        <v>1117</v>
      </c>
      <c r="F60" s="117" t="s">
        <v>1118</v>
      </c>
      <c r="G60" s="253">
        <v>46</v>
      </c>
      <c r="H60" s="164"/>
    </row>
    <row r="61" spans="1:8">
      <c r="A61" s="252" t="s">
        <v>1166</v>
      </c>
      <c r="B61" s="109" t="s">
        <v>1167</v>
      </c>
      <c r="C61" s="109" t="s">
        <v>1168</v>
      </c>
      <c r="D61" s="119" t="s">
        <v>982</v>
      </c>
      <c r="E61" s="108" t="s">
        <v>968</v>
      </c>
      <c r="F61" s="109" t="s">
        <v>1169</v>
      </c>
      <c r="G61" s="110">
        <v>47</v>
      </c>
      <c r="H61" s="164"/>
    </row>
    <row r="62" spans="1:8">
      <c r="A62" s="112" t="s">
        <v>997</v>
      </c>
      <c r="B62" s="113" t="s">
        <v>998</v>
      </c>
      <c r="C62" s="114" t="s">
        <v>999</v>
      </c>
      <c r="D62" s="115" t="s">
        <v>1000</v>
      </c>
      <c r="E62" s="116" t="s">
        <v>958</v>
      </c>
      <c r="F62" s="117" t="s">
        <v>1001</v>
      </c>
      <c r="G62" s="253">
        <v>48</v>
      </c>
      <c r="H62" s="164"/>
    </row>
    <row r="63" spans="1:8">
      <c r="A63" s="252" t="s">
        <v>1077</v>
      </c>
      <c r="B63" s="120" t="s">
        <v>1078</v>
      </c>
      <c r="C63" s="109" t="s">
        <v>1079</v>
      </c>
      <c r="D63" s="119" t="s">
        <v>995</v>
      </c>
      <c r="E63" s="108" t="s">
        <v>558</v>
      </c>
      <c r="F63" s="109" t="s">
        <v>1080</v>
      </c>
      <c r="G63" s="110">
        <v>49</v>
      </c>
      <c r="H63" s="165"/>
    </row>
    <row r="64" spans="1:8">
      <c r="A64" s="112" t="s">
        <v>1018</v>
      </c>
      <c r="B64" s="113" t="s">
        <v>1019</v>
      </c>
      <c r="C64" s="114" t="s">
        <v>1020</v>
      </c>
      <c r="D64" s="115" t="s">
        <v>963</v>
      </c>
      <c r="E64" s="116" t="s">
        <v>558</v>
      </c>
      <c r="F64" s="117" t="s">
        <v>1021</v>
      </c>
      <c r="G64" s="253">
        <v>50</v>
      </c>
      <c r="H64" s="164"/>
    </row>
    <row r="65" spans="1:8">
      <c r="A65" s="112" t="s">
        <v>1045</v>
      </c>
      <c r="B65" s="113" t="s">
        <v>1046</v>
      </c>
      <c r="C65" s="114" t="s">
        <v>1047</v>
      </c>
      <c r="D65" s="115" t="s">
        <v>1000</v>
      </c>
      <c r="E65" s="116" t="s">
        <v>558</v>
      </c>
      <c r="F65" s="117" t="s">
        <v>1048</v>
      </c>
      <c r="G65" s="253">
        <v>51</v>
      </c>
      <c r="H65" s="164"/>
    </row>
    <row r="66" spans="1:8">
      <c r="A66" s="252" t="s">
        <v>1113</v>
      </c>
      <c r="B66" s="109" t="s">
        <v>1114</v>
      </c>
      <c r="C66" s="109" t="s">
        <v>1115</v>
      </c>
      <c r="D66" s="119" t="s">
        <v>995</v>
      </c>
      <c r="E66" s="108" t="s">
        <v>958</v>
      </c>
      <c r="F66" s="109" t="s">
        <v>1116</v>
      </c>
      <c r="G66" s="110">
        <v>52</v>
      </c>
      <c r="H66" s="118"/>
    </row>
    <row r="67" spans="1:8">
      <c r="A67" s="254" t="s">
        <v>1483</v>
      </c>
      <c r="B67" s="255" t="s">
        <v>1484</v>
      </c>
      <c r="C67" s="256" t="s">
        <v>1485</v>
      </c>
      <c r="D67" s="257" t="s">
        <v>977</v>
      </c>
      <c r="E67" s="258" t="s">
        <v>958</v>
      </c>
      <c r="F67" s="259" t="s">
        <v>1522</v>
      </c>
      <c r="G67" s="253">
        <v>53</v>
      </c>
      <c r="H67" s="164"/>
    </row>
    <row r="68" spans="1:8">
      <c r="A68" s="252" t="s">
        <v>200</v>
      </c>
      <c r="B68" s="120" t="s">
        <v>201</v>
      </c>
      <c r="C68" s="109" t="s">
        <v>202</v>
      </c>
      <c r="D68" s="119" t="s">
        <v>1067</v>
      </c>
      <c r="E68" s="108" t="s">
        <v>183</v>
      </c>
      <c r="F68" s="109" t="s">
        <v>203</v>
      </c>
      <c r="G68" s="110">
        <v>54</v>
      </c>
      <c r="H68" s="164"/>
    </row>
    <row r="69" spans="1:8">
      <c r="A69" s="252" t="s">
        <v>1265</v>
      </c>
      <c r="B69" s="109" t="s">
        <v>1266</v>
      </c>
      <c r="C69" s="109" t="s">
        <v>1267</v>
      </c>
      <c r="D69" s="119" t="s">
        <v>995</v>
      </c>
      <c r="E69" s="108" t="s">
        <v>1196</v>
      </c>
      <c r="F69" s="109" t="s">
        <v>1268</v>
      </c>
      <c r="G69" s="110">
        <v>55</v>
      </c>
      <c r="H69" s="118"/>
    </row>
    <row r="70" spans="1:8">
      <c r="A70" s="252" t="s">
        <v>992</v>
      </c>
      <c r="B70" s="109" t="s">
        <v>993</v>
      </c>
      <c r="C70" s="109" t="s">
        <v>994</v>
      </c>
      <c r="D70" s="119" t="s">
        <v>995</v>
      </c>
      <c r="E70" s="108" t="s">
        <v>968</v>
      </c>
      <c r="F70" s="109" t="s">
        <v>996</v>
      </c>
      <c r="G70" s="110">
        <v>56</v>
      </c>
      <c r="H70" s="164"/>
    </row>
    <row r="71" spans="1:8">
      <c r="A71" s="252" t="s">
        <v>979</v>
      </c>
      <c r="B71" s="109" t="s">
        <v>980</v>
      </c>
      <c r="C71" s="109" t="s">
        <v>981</v>
      </c>
      <c r="D71" s="119" t="s">
        <v>982</v>
      </c>
      <c r="E71" s="108" t="s">
        <v>958</v>
      </c>
      <c r="F71" s="109" t="s">
        <v>983</v>
      </c>
      <c r="G71" s="110">
        <v>57</v>
      </c>
      <c r="H71" s="164"/>
    </row>
    <row r="72" spans="1:8">
      <c r="A72" s="112" t="s">
        <v>1006</v>
      </c>
      <c r="B72" s="113" t="s">
        <v>1007</v>
      </c>
      <c r="C72" s="114" t="s">
        <v>1008</v>
      </c>
      <c r="D72" s="115" t="s">
        <v>1000</v>
      </c>
      <c r="E72" s="116" t="s">
        <v>968</v>
      </c>
      <c r="F72" s="117" t="s">
        <v>1009</v>
      </c>
      <c r="G72" s="253">
        <v>58</v>
      </c>
      <c r="H72" s="164"/>
    </row>
    <row r="73" spans="1:8">
      <c r="A73" s="252" t="s">
        <v>1029</v>
      </c>
      <c r="B73" s="120" t="s">
        <v>1030</v>
      </c>
      <c r="C73" s="109" t="s">
        <v>1031</v>
      </c>
      <c r="D73" s="119" t="s">
        <v>982</v>
      </c>
      <c r="E73" s="108" t="s">
        <v>968</v>
      </c>
      <c r="F73" s="109" t="s">
        <v>1032</v>
      </c>
      <c r="G73" s="110">
        <v>59</v>
      </c>
      <c r="H73" s="164"/>
    </row>
    <row r="74" spans="1:8">
      <c r="A74" s="252" t="s">
        <v>1002</v>
      </c>
      <c r="B74" s="109" t="s">
        <v>1003</v>
      </c>
      <c r="C74" s="109" t="s">
        <v>1004</v>
      </c>
      <c r="D74" s="119" t="s">
        <v>995</v>
      </c>
      <c r="E74" s="108" t="s">
        <v>958</v>
      </c>
      <c r="F74" s="109" t="s">
        <v>1005</v>
      </c>
      <c r="G74" s="110">
        <v>60</v>
      </c>
      <c r="H74" s="164"/>
    </row>
    <row r="75" spans="1:8">
      <c r="A75" s="252" t="s">
        <v>1334</v>
      </c>
      <c r="B75" s="120" t="s">
        <v>1335</v>
      </c>
      <c r="C75" s="109" t="s">
        <v>1336</v>
      </c>
      <c r="D75" s="119" t="s">
        <v>1103</v>
      </c>
      <c r="E75" s="108" t="s">
        <v>958</v>
      </c>
      <c r="F75" s="125" t="s">
        <v>1337</v>
      </c>
      <c r="G75" s="110">
        <v>61</v>
      </c>
      <c r="H75" s="118"/>
    </row>
    <row r="76" spans="1:8">
      <c r="A76" s="128" t="s">
        <v>1205</v>
      </c>
      <c r="B76" s="129" t="s">
        <v>1206</v>
      </c>
      <c r="C76" s="122" t="s">
        <v>1207</v>
      </c>
      <c r="D76" s="119" t="s">
        <v>995</v>
      </c>
      <c r="E76" s="108" t="s">
        <v>1117</v>
      </c>
      <c r="F76" s="130" t="s">
        <v>1208</v>
      </c>
      <c r="G76" s="110">
        <v>62</v>
      </c>
      <c r="H76" s="164"/>
    </row>
    <row r="77" spans="1:8">
      <c r="A77" s="252" t="s">
        <v>1089</v>
      </c>
      <c r="B77" s="120" t="s">
        <v>1090</v>
      </c>
      <c r="C77" s="109" t="s">
        <v>1091</v>
      </c>
      <c r="D77" s="119" t="s">
        <v>977</v>
      </c>
      <c r="E77" s="108" t="s">
        <v>958</v>
      </c>
      <c r="F77" s="109" t="s">
        <v>1092</v>
      </c>
      <c r="G77" s="110">
        <v>63</v>
      </c>
      <c r="H77" s="164"/>
    </row>
    <row r="78" spans="1:8">
      <c r="A78" s="252" t="s">
        <v>180</v>
      </c>
      <c r="B78" s="120" t="s">
        <v>181</v>
      </c>
      <c r="C78" s="109" t="s">
        <v>182</v>
      </c>
      <c r="D78" s="119" t="s">
        <v>957</v>
      </c>
      <c r="E78" s="108" t="s">
        <v>183</v>
      </c>
      <c r="F78" s="109" t="s">
        <v>184</v>
      </c>
      <c r="G78" s="110">
        <v>64</v>
      </c>
      <c r="H78" s="164"/>
    </row>
    <row r="79" spans="1:8">
      <c r="A79" s="252" t="s">
        <v>162</v>
      </c>
      <c r="B79" s="120" t="s">
        <v>163</v>
      </c>
      <c r="C79" s="109" t="s">
        <v>164</v>
      </c>
      <c r="D79" s="119" t="s">
        <v>995</v>
      </c>
      <c r="E79" s="108" t="s">
        <v>706</v>
      </c>
      <c r="F79" s="109" t="s">
        <v>165</v>
      </c>
      <c r="G79" s="110">
        <v>65</v>
      </c>
      <c r="H79" s="164"/>
    </row>
    <row r="80" spans="1:8">
      <c r="A80" s="252" t="s">
        <v>1170</v>
      </c>
      <c r="B80" s="109" t="s">
        <v>1171</v>
      </c>
      <c r="C80" s="109" t="s">
        <v>1172</v>
      </c>
      <c r="D80" s="119" t="s">
        <v>1103</v>
      </c>
      <c r="E80" s="108" t="s">
        <v>958</v>
      </c>
      <c r="F80" s="125" t="s">
        <v>1173</v>
      </c>
      <c r="G80" s="110">
        <v>66</v>
      </c>
      <c r="H80" s="164"/>
    </row>
    <row r="81" spans="1:8">
      <c r="A81" s="252" t="s">
        <v>1010</v>
      </c>
      <c r="B81" s="109" t="s">
        <v>1011</v>
      </c>
      <c r="C81" s="109" t="s">
        <v>1012</v>
      </c>
      <c r="D81" s="119" t="s">
        <v>982</v>
      </c>
      <c r="E81" s="108" t="s">
        <v>968</v>
      </c>
      <c r="F81" s="109" t="s">
        <v>1013</v>
      </c>
      <c r="G81" s="110">
        <v>67</v>
      </c>
      <c r="H81" s="164"/>
    </row>
    <row r="82" spans="1:8">
      <c r="A82" s="252" t="s">
        <v>1069</v>
      </c>
      <c r="B82" s="109" t="s">
        <v>1070</v>
      </c>
      <c r="C82" s="109" t="s">
        <v>1071</v>
      </c>
      <c r="D82" s="119" t="s">
        <v>1067</v>
      </c>
      <c r="E82" s="108" t="s">
        <v>968</v>
      </c>
      <c r="F82" s="109" t="s">
        <v>1072</v>
      </c>
      <c r="G82" s="110">
        <v>68</v>
      </c>
      <c r="H82" s="164"/>
    </row>
    <row r="83" spans="1:8">
      <c r="A83" s="252" t="s">
        <v>86</v>
      </c>
      <c r="B83" s="120" t="s">
        <v>87</v>
      </c>
      <c r="C83" s="109" t="s">
        <v>88</v>
      </c>
      <c r="D83" s="119" t="s">
        <v>995</v>
      </c>
      <c r="E83" s="108" t="s">
        <v>1117</v>
      </c>
      <c r="F83" s="109" t="s">
        <v>89</v>
      </c>
      <c r="G83" s="110">
        <v>69</v>
      </c>
      <c r="H83" s="164"/>
    </row>
    <row r="84" spans="1:8">
      <c r="A84" s="252" t="s">
        <v>146</v>
      </c>
      <c r="B84" s="120" t="s">
        <v>147</v>
      </c>
      <c r="C84" s="109" t="s">
        <v>148</v>
      </c>
      <c r="D84" s="119" t="s">
        <v>957</v>
      </c>
      <c r="E84" s="108" t="s">
        <v>1196</v>
      </c>
      <c r="F84" s="109" t="s">
        <v>149</v>
      </c>
      <c r="G84" s="110">
        <v>70</v>
      </c>
      <c r="H84" s="164"/>
    </row>
    <row r="85" spans="1:8">
      <c r="A85" s="254" t="s">
        <v>1436</v>
      </c>
      <c r="B85" s="255" t="s">
        <v>1437</v>
      </c>
      <c r="C85" s="256" t="s">
        <v>1438</v>
      </c>
      <c r="D85" s="257" t="s">
        <v>977</v>
      </c>
      <c r="E85" s="258" t="s">
        <v>558</v>
      </c>
      <c r="F85" s="259" t="s">
        <v>1517</v>
      </c>
      <c r="G85" s="253">
        <v>71</v>
      </c>
      <c r="H85" s="164"/>
    </row>
    <row r="86" spans="1:8">
      <c r="A86" s="252" t="s">
        <v>1281</v>
      </c>
      <c r="B86" s="109" t="s">
        <v>1282</v>
      </c>
      <c r="C86" s="109" t="s">
        <v>1283</v>
      </c>
      <c r="D86" s="119" t="s">
        <v>995</v>
      </c>
      <c r="E86" s="108" t="s">
        <v>1117</v>
      </c>
      <c r="F86" s="109" t="s">
        <v>1284</v>
      </c>
      <c r="G86" s="110">
        <v>72</v>
      </c>
      <c r="H86" s="164"/>
    </row>
    <row r="87" spans="1:8">
      <c r="A87" s="123" t="s">
        <v>1516</v>
      </c>
      <c r="B87" s="122" t="s">
        <v>1221</v>
      </c>
      <c r="C87" s="123" t="s">
        <v>1222</v>
      </c>
      <c r="D87" s="119" t="s">
        <v>957</v>
      </c>
      <c r="E87" s="108" t="s">
        <v>558</v>
      </c>
      <c r="F87" s="261" t="s">
        <v>1223</v>
      </c>
      <c r="G87" s="110">
        <v>73</v>
      </c>
      <c r="H87" s="118"/>
    </row>
    <row r="88" spans="1:8">
      <c r="A88" s="252" t="s">
        <v>1181</v>
      </c>
      <c r="B88" s="109" t="s">
        <v>1182</v>
      </c>
      <c r="C88" s="109" t="s">
        <v>1183</v>
      </c>
      <c r="D88" s="119" t="s">
        <v>1103</v>
      </c>
      <c r="E88" s="108" t="s">
        <v>968</v>
      </c>
      <c r="F88" s="125" t="s">
        <v>1184</v>
      </c>
      <c r="G88" s="110">
        <v>74</v>
      </c>
      <c r="H88" s="164"/>
    </row>
    <row r="89" spans="1:8">
      <c r="A89" s="252" t="s">
        <v>46</v>
      </c>
      <c r="B89" s="120" t="s">
        <v>47</v>
      </c>
      <c r="C89" s="109" t="s">
        <v>48</v>
      </c>
      <c r="D89" s="119" t="s">
        <v>1103</v>
      </c>
      <c r="E89" s="108" t="s">
        <v>968</v>
      </c>
      <c r="F89" s="125" t="s">
        <v>49</v>
      </c>
      <c r="G89" s="110">
        <v>75</v>
      </c>
      <c r="H89" s="118"/>
    </row>
    <row r="90" spans="1:8">
      <c r="A90" s="252" t="s">
        <v>7</v>
      </c>
      <c r="B90" s="120" t="s">
        <v>8</v>
      </c>
      <c r="C90" s="109" t="s">
        <v>9</v>
      </c>
      <c r="D90" s="119" t="s">
        <v>1231</v>
      </c>
      <c r="E90" s="108" t="s">
        <v>958</v>
      </c>
      <c r="F90" s="109" t="s">
        <v>10</v>
      </c>
      <c r="G90" s="110">
        <v>76</v>
      </c>
      <c r="H90" s="164"/>
    </row>
    <row r="91" spans="1:8">
      <c r="A91" s="252" t="s">
        <v>1064</v>
      </c>
      <c r="B91" s="109" t="s">
        <v>1065</v>
      </c>
      <c r="C91" s="109" t="s">
        <v>1066</v>
      </c>
      <c r="D91" s="119" t="s">
        <v>1067</v>
      </c>
      <c r="E91" s="108" t="s">
        <v>958</v>
      </c>
      <c r="F91" s="109" t="s">
        <v>1068</v>
      </c>
      <c r="G91" s="110">
        <v>77</v>
      </c>
      <c r="H91" s="164"/>
    </row>
    <row r="92" spans="1:8">
      <c r="A92" s="112" t="s">
        <v>1309</v>
      </c>
      <c r="B92" s="113" t="s">
        <v>1310</v>
      </c>
      <c r="C92" s="114" t="s">
        <v>1311</v>
      </c>
      <c r="D92" s="115" t="s">
        <v>963</v>
      </c>
      <c r="E92" s="116" t="s">
        <v>958</v>
      </c>
      <c r="F92" s="117" t="s">
        <v>1312</v>
      </c>
      <c r="G92" s="253">
        <v>78</v>
      </c>
      <c r="H92" s="118"/>
    </row>
    <row r="93" spans="1:8">
      <c r="A93" s="252" t="s">
        <v>156</v>
      </c>
      <c r="B93" s="120" t="s">
        <v>157</v>
      </c>
      <c r="C93" s="109" t="s">
        <v>158</v>
      </c>
      <c r="D93" s="119" t="s">
        <v>1328</v>
      </c>
      <c r="E93" s="108" t="s">
        <v>968</v>
      </c>
      <c r="F93" s="109" t="s">
        <v>159</v>
      </c>
      <c r="G93" s="110">
        <v>79</v>
      </c>
      <c r="H93" s="118"/>
    </row>
    <row r="94" spans="1:8">
      <c r="A94" s="252" t="s">
        <v>1189</v>
      </c>
      <c r="B94" s="120" t="s">
        <v>1190</v>
      </c>
      <c r="C94" s="109" t="s">
        <v>1191</v>
      </c>
      <c r="D94" s="119" t="s">
        <v>977</v>
      </c>
      <c r="E94" s="108" t="s">
        <v>968</v>
      </c>
      <c r="F94" s="109" t="s">
        <v>1192</v>
      </c>
      <c r="G94" s="110">
        <v>80</v>
      </c>
      <c r="H94" s="118"/>
    </row>
    <row r="95" spans="1:8">
      <c r="A95" s="254" t="s">
        <v>1462</v>
      </c>
      <c r="B95" s="255" t="s">
        <v>1463</v>
      </c>
      <c r="C95" s="256" t="s">
        <v>1464</v>
      </c>
      <c r="D95" s="257" t="s">
        <v>977</v>
      </c>
      <c r="E95" s="258" t="s">
        <v>958</v>
      </c>
      <c r="F95" s="259" t="s">
        <v>1521</v>
      </c>
      <c r="G95" s="253">
        <v>81</v>
      </c>
      <c r="H95" s="164"/>
    </row>
    <row r="96" spans="1:8">
      <c r="A96" s="254" t="s">
        <v>1475</v>
      </c>
      <c r="B96" s="255" t="s">
        <v>1476</v>
      </c>
      <c r="C96" s="256" t="s">
        <v>1477</v>
      </c>
      <c r="D96" s="257" t="s">
        <v>1103</v>
      </c>
      <c r="E96" s="258" t="s">
        <v>558</v>
      </c>
      <c r="F96" s="259" t="s">
        <v>1523</v>
      </c>
      <c r="G96" s="253">
        <v>81</v>
      </c>
      <c r="H96" s="164"/>
    </row>
    <row r="97" spans="1:8">
      <c r="A97" s="252" t="s">
        <v>1313</v>
      </c>
      <c r="B97" s="120" t="s">
        <v>1314</v>
      </c>
      <c r="C97" s="109" t="s">
        <v>1315</v>
      </c>
      <c r="D97" s="119" t="s">
        <v>957</v>
      </c>
      <c r="E97" s="108" t="s">
        <v>706</v>
      </c>
      <c r="F97" s="109" t="s">
        <v>1316</v>
      </c>
      <c r="G97" s="110">
        <v>82</v>
      </c>
      <c r="H97" s="164"/>
    </row>
    <row r="98" spans="1:8">
      <c r="A98" s="123" t="s">
        <v>1511</v>
      </c>
      <c r="B98" s="122" t="s">
        <v>1198</v>
      </c>
      <c r="C98" s="123" t="s">
        <v>1199</v>
      </c>
      <c r="D98" s="127" t="s">
        <v>995</v>
      </c>
      <c r="E98" s="108" t="s">
        <v>558</v>
      </c>
      <c r="F98" s="261" t="s">
        <v>1200</v>
      </c>
      <c r="G98" s="110">
        <v>83</v>
      </c>
      <c r="H98" s="118"/>
    </row>
    <row r="99" spans="1:8">
      <c r="A99" s="112" t="s">
        <v>1317</v>
      </c>
      <c r="B99" s="113" t="s">
        <v>1318</v>
      </c>
      <c r="C99" s="114" t="s">
        <v>1319</v>
      </c>
      <c r="D99" s="115" t="s">
        <v>963</v>
      </c>
      <c r="E99" s="116" t="s">
        <v>968</v>
      </c>
      <c r="F99" s="117" t="s">
        <v>1320</v>
      </c>
      <c r="G99" s="253">
        <v>84</v>
      </c>
      <c r="H99" s="118"/>
    </row>
    <row r="100" spans="1:8">
      <c r="A100" s="252" t="s">
        <v>119</v>
      </c>
      <c r="B100" s="120" t="s">
        <v>120</v>
      </c>
      <c r="C100" s="109" t="s">
        <v>121</v>
      </c>
      <c r="D100" s="119" t="s">
        <v>1328</v>
      </c>
      <c r="E100" s="108" t="s">
        <v>958</v>
      </c>
      <c r="F100" s="109" t="s">
        <v>122</v>
      </c>
      <c r="G100" s="110">
        <v>85</v>
      </c>
      <c r="H100" s="165"/>
    </row>
    <row r="101" spans="1:8">
      <c r="A101" s="252" t="s">
        <v>1293</v>
      </c>
      <c r="B101" s="120" t="s">
        <v>1294</v>
      </c>
      <c r="C101" s="109" t="s">
        <v>1295</v>
      </c>
      <c r="D101" s="119" t="s">
        <v>995</v>
      </c>
      <c r="E101" s="108" t="s">
        <v>968</v>
      </c>
      <c r="F101" s="109" t="s">
        <v>1296</v>
      </c>
      <c r="G101" s="110">
        <v>86</v>
      </c>
      <c r="H101" s="164"/>
    </row>
    <row r="102" spans="1:8">
      <c r="A102" s="252" t="s">
        <v>138</v>
      </c>
      <c r="B102" s="120" t="s">
        <v>139</v>
      </c>
      <c r="C102" s="109" t="s">
        <v>140</v>
      </c>
      <c r="D102" s="119" t="s">
        <v>1067</v>
      </c>
      <c r="E102" s="108" t="s">
        <v>968</v>
      </c>
      <c r="F102" s="109" t="s">
        <v>141</v>
      </c>
      <c r="G102" s="110">
        <v>87</v>
      </c>
      <c r="H102" s="118"/>
    </row>
    <row r="103" spans="1:8">
      <c r="A103" s="252" t="s">
        <v>1228</v>
      </c>
      <c r="B103" s="109" t="s">
        <v>1229</v>
      </c>
      <c r="C103" s="109" t="s">
        <v>1230</v>
      </c>
      <c r="D103" s="119" t="s">
        <v>1231</v>
      </c>
      <c r="E103" s="108" t="s">
        <v>958</v>
      </c>
      <c r="F103" s="109" t="s">
        <v>1232</v>
      </c>
      <c r="G103" s="110">
        <v>88</v>
      </c>
      <c r="H103" s="164"/>
    </row>
    <row r="104" spans="1:8">
      <c r="A104" s="254" t="s">
        <v>1456</v>
      </c>
      <c r="B104" s="255" t="s">
        <v>1457</v>
      </c>
      <c r="C104" s="256" t="s">
        <v>1458</v>
      </c>
      <c r="D104" s="257" t="s">
        <v>1103</v>
      </c>
      <c r="E104" s="258" t="s">
        <v>558</v>
      </c>
      <c r="F104" s="259" t="s">
        <v>1518</v>
      </c>
      <c r="G104" s="253">
        <v>89</v>
      </c>
      <c r="H104" s="164"/>
    </row>
    <row r="105" spans="1:8">
      <c r="A105" s="252" t="s">
        <v>37</v>
      </c>
      <c r="B105" s="120" t="s">
        <v>38</v>
      </c>
      <c r="C105" s="109" t="s">
        <v>39</v>
      </c>
      <c r="D105" s="119" t="s">
        <v>995</v>
      </c>
      <c r="E105" s="108" t="s">
        <v>40</v>
      </c>
      <c r="F105" s="109" t="s">
        <v>41</v>
      </c>
      <c r="G105" s="110">
        <v>90</v>
      </c>
      <c r="H105" s="164"/>
    </row>
    <row r="106" spans="1:8">
      <c r="A106" s="123" t="s">
        <v>1460</v>
      </c>
      <c r="B106" s="122" t="s">
        <v>15</v>
      </c>
      <c r="C106" s="123" t="s">
        <v>16</v>
      </c>
      <c r="D106" s="119" t="s">
        <v>977</v>
      </c>
      <c r="E106" s="108" t="s">
        <v>558</v>
      </c>
      <c r="F106" s="130" t="s">
        <v>17</v>
      </c>
      <c r="G106" s="110">
        <v>91</v>
      </c>
      <c r="H106" s="118"/>
    </row>
    <row r="107" spans="1:8">
      <c r="A107" s="252" t="s">
        <v>1174</v>
      </c>
      <c r="B107" s="120" t="s">
        <v>1175</v>
      </c>
      <c r="C107" s="109" t="s">
        <v>1176</v>
      </c>
      <c r="D107" s="119" t="s">
        <v>995</v>
      </c>
      <c r="E107" s="108" t="s">
        <v>958</v>
      </c>
      <c r="F107" s="109" t="s">
        <v>1177</v>
      </c>
      <c r="G107" s="110">
        <v>92</v>
      </c>
      <c r="H107" s="164"/>
    </row>
    <row r="108" spans="1:8">
      <c r="A108" s="252" t="s">
        <v>176</v>
      </c>
      <c r="B108" s="120" t="s">
        <v>177</v>
      </c>
      <c r="C108" s="109" t="s">
        <v>178</v>
      </c>
      <c r="D108" s="119" t="s">
        <v>1328</v>
      </c>
      <c r="E108" s="108" t="s">
        <v>1117</v>
      </c>
      <c r="F108" s="109" t="s">
        <v>179</v>
      </c>
      <c r="G108" s="110">
        <v>93</v>
      </c>
      <c r="H108" s="164"/>
    </row>
    <row r="109" spans="1:8">
      <c r="A109" s="252" t="s">
        <v>123</v>
      </c>
      <c r="B109" s="120" t="s">
        <v>124</v>
      </c>
      <c r="C109" s="109" t="s">
        <v>125</v>
      </c>
      <c r="D109" s="119" t="s">
        <v>957</v>
      </c>
      <c r="E109" s="108" t="s">
        <v>968</v>
      </c>
      <c r="F109" s="109" t="s">
        <v>126</v>
      </c>
      <c r="G109" s="110">
        <v>94</v>
      </c>
      <c r="H109" s="118"/>
    </row>
    <row r="110" spans="1:8">
      <c r="A110" s="252" t="s">
        <v>1237</v>
      </c>
      <c r="B110" s="109" t="s">
        <v>1238</v>
      </c>
      <c r="C110" s="109" t="s">
        <v>1239</v>
      </c>
      <c r="D110" s="119" t="s">
        <v>995</v>
      </c>
      <c r="E110" s="108" t="s">
        <v>624</v>
      </c>
      <c r="F110" s="109" t="s">
        <v>1240</v>
      </c>
      <c r="G110" s="110">
        <v>95</v>
      </c>
      <c r="H110" s="164"/>
    </row>
    <row r="111" spans="1:8">
      <c r="A111" s="252" t="s">
        <v>1503</v>
      </c>
      <c r="B111" s="133">
        <v>80878026128</v>
      </c>
      <c r="C111" s="109" t="s">
        <v>160</v>
      </c>
      <c r="D111" s="119" t="s">
        <v>23</v>
      </c>
      <c r="E111" s="108" t="s">
        <v>1117</v>
      </c>
      <c r="F111" s="125" t="s">
        <v>161</v>
      </c>
      <c r="G111" s="110">
        <v>96</v>
      </c>
      <c r="H111" s="164"/>
    </row>
    <row r="112" spans="1:8">
      <c r="A112" s="252" t="s">
        <v>1301</v>
      </c>
      <c r="B112" s="120" t="s">
        <v>1302</v>
      </c>
      <c r="C112" s="109" t="s">
        <v>1303</v>
      </c>
      <c r="D112" s="119" t="s">
        <v>957</v>
      </c>
      <c r="E112" s="108" t="s">
        <v>958</v>
      </c>
      <c r="F112" s="109" t="s">
        <v>1304</v>
      </c>
      <c r="G112" s="110">
        <v>97</v>
      </c>
      <c r="H112" s="118"/>
    </row>
    <row r="113" spans="1:8">
      <c r="A113" s="254" t="s">
        <v>1452</v>
      </c>
      <c r="B113" s="255" t="s">
        <v>1453</v>
      </c>
      <c r="C113" s="256" t="s">
        <v>1454</v>
      </c>
      <c r="D113" s="257" t="s">
        <v>1103</v>
      </c>
      <c r="E113" s="258" t="s">
        <v>558</v>
      </c>
      <c r="F113" s="259" t="s">
        <v>1520</v>
      </c>
      <c r="G113" s="253">
        <v>97</v>
      </c>
      <c r="H113" s="164"/>
    </row>
    <row r="114" spans="1:8">
      <c r="A114" s="112" t="s">
        <v>42</v>
      </c>
      <c r="B114" s="113" t="s">
        <v>43</v>
      </c>
      <c r="C114" s="114" t="s">
        <v>44</v>
      </c>
      <c r="D114" s="115" t="s">
        <v>1000</v>
      </c>
      <c r="E114" s="116" t="s">
        <v>958</v>
      </c>
      <c r="F114" s="117" t="s">
        <v>45</v>
      </c>
      <c r="G114" s="253">
        <v>98</v>
      </c>
      <c r="H114" s="118"/>
    </row>
    <row r="115" spans="1:8">
      <c r="A115" s="252" t="s">
        <v>171</v>
      </c>
      <c r="B115" s="120" t="s">
        <v>172</v>
      </c>
      <c r="C115" s="109" t="s">
        <v>173</v>
      </c>
      <c r="D115" s="119" t="s">
        <v>995</v>
      </c>
      <c r="E115" s="108" t="s">
        <v>174</v>
      </c>
      <c r="F115" s="109" t="s">
        <v>175</v>
      </c>
      <c r="G115" s="110">
        <v>99</v>
      </c>
      <c r="H115" s="164"/>
    </row>
    <row r="116" spans="1:8">
      <c r="A116" s="123" t="s">
        <v>1489</v>
      </c>
      <c r="B116" s="122" t="s">
        <v>204</v>
      </c>
      <c r="C116" s="123" t="s">
        <v>205</v>
      </c>
      <c r="D116" s="127" t="s">
        <v>995</v>
      </c>
      <c r="E116" s="108" t="s">
        <v>968</v>
      </c>
      <c r="F116" s="130" t="s">
        <v>206</v>
      </c>
      <c r="G116" s="110">
        <v>100</v>
      </c>
      <c r="H116" s="118"/>
    </row>
    <row r="117" spans="1:8">
      <c r="A117" s="252" t="s">
        <v>80</v>
      </c>
      <c r="B117" s="120" t="s">
        <v>81</v>
      </c>
      <c r="C117" s="109" t="s">
        <v>82</v>
      </c>
      <c r="D117" s="119" t="s">
        <v>1231</v>
      </c>
      <c r="E117" s="108" t="s">
        <v>968</v>
      </c>
      <c r="F117" s="109" t="s">
        <v>83</v>
      </c>
      <c r="G117" s="110">
        <v>101</v>
      </c>
      <c r="H117" s="164"/>
    </row>
    <row r="118" spans="1:8">
      <c r="A118" s="252" t="s">
        <v>1509</v>
      </c>
      <c r="B118" s="133">
        <v>80878023479</v>
      </c>
      <c r="C118" s="109" t="s">
        <v>231</v>
      </c>
      <c r="D118" s="119" t="s">
        <v>23</v>
      </c>
      <c r="E118" s="108" t="s">
        <v>1196</v>
      </c>
      <c r="F118" s="125" t="s">
        <v>232</v>
      </c>
      <c r="G118" s="110">
        <v>102</v>
      </c>
      <c r="H118" s="164"/>
    </row>
    <row r="119" spans="1:8">
      <c r="A119" s="254" t="s">
        <v>1467</v>
      </c>
      <c r="B119" s="255" t="s">
        <v>1468</v>
      </c>
      <c r="C119" s="256" t="s">
        <v>1469</v>
      </c>
      <c r="D119" s="257" t="s">
        <v>1103</v>
      </c>
      <c r="E119" s="258" t="s">
        <v>558</v>
      </c>
      <c r="F119" s="259" t="s">
        <v>1524</v>
      </c>
      <c r="G119" s="253">
        <v>103</v>
      </c>
      <c r="H119" s="164"/>
    </row>
    <row r="120" spans="1:8">
      <c r="A120" s="128" t="s">
        <v>1289</v>
      </c>
      <c r="B120" s="129" t="s">
        <v>1290</v>
      </c>
      <c r="C120" s="131" t="s">
        <v>1291</v>
      </c>
      <c r="D120" s="119" t="s">
        <v>977</v>
      </c>
      <c r="E120" s="108" t="s">
        <v>558</v>
      </c>
      <c r="F120" s="132" t="s">
        <v>1292</v>
      </c>
      <c r="G120" s="110">
        <v>104</v>
      </c>
      <c r="H120" s="118"/>
    </row>
    <row r="121" spans="1:8">
      <c r="A121" s="123" t="s">
        <v>1482</v>
      </c>
      <c r="B121" s="122" t="s">
        <v>168</v>
      </c>
      <c r="C121" s="123" t="s">
        <v>169</v>
      </c>
      <c r="D121" s="119" t="s">
        <v>995</v>
      </c>
      <c r="E121" s="108" t="s">
        <v>958</v>
      </c>
      <c r="F121" s="130" t="s">
        <v>170</v>
      </c>
      <c r="G121" s="110">
        <v>105</v>
      </c>
      <c r="H121" s="118"/>
    </row>
    <row r="122" spans="1:8">
      <c r="A122" s="252" t="s">
        <v>1100</v>
      </c>
      <c r="B122" s="109" t="s">
        <v>1101</v>
      </c>
      <c r="C122" s="109" t="s">
        <v>1102</v>
      </c>
      <c r="D122" s="119" t="s">
        <v>1103</v>
      </c>
      <c r="E122" s="108" t="s">
        <v>958</v>
      </c>
      <c r="F122" s="125" t="s">
        <v>1104</v>
      </c>
      <c r="G122" s="110">
        <v>106</v>
      </c>
      <c r="H122" s="164"/>
    </row>
    <row r="123" spans="1:8">
      <c r="A123" s="112" t="s">
        <v>3</v>
      </c>
      <c r="B123" s="113" t="s">
        <v>4</v>
      </c>
      <c r="C123" s="114" t="s">
        <v>5</v>
      </c>
      <c r="D123" s="115" t="s">
        <v>963</v>
      </c>
      <c r="E123" s="116" t="s">
        <v>558</v>
      </c>
      <c r="F123" s="117" t="s">
        <v>6</v>
      </c>
      <c r="G123" s="253">
        <v>107</v>
      </c>
      <c r="H123" s="118"/>
    </row>
    <row r="124" spans="1:8">
      <c r="A124" s="252" t="s">
        <v>1492</v>
      </c>
      <c r="B124" s="133">
        <v>80878023448</v>
      </c>
      <c r="C124" s="109" t="s">
        <v>84</v>
      </c>
      <c r="D124" s="119" t="s">
        <v>23</v>
      </c>
      <c r="E124" s="108" t="s">
        <v>1117</v>
      </c>
      <c r="F124" s="125" t="s">
        <v>85</v>
      </c>
      <c r="G124" s="110">
        <v>108</v>
      </c>
      <c r="H124" s="164"/>
    </row>
    <row r="125" spans="1:8">
      <c r="A125" s="123" t="s">
        <v>1493</v>
      </c>
      <c r="B125" s="122" t="s">
        <v>1022</v>
      </c>
      <c r="C125" s="123" t="s">
        <v>1023</v>
      </c>
      <c r="D125" s="119" t="s">
        <v>982</v>
      </c>
      <c r="E125" s="108" t="s">
        <v>558</v>
      </c>
      <c r="F125" s="261" t="s">
        <v>1024</v>
      </c>
      <c r="G125" s="110">
        <v>109</v>
      </c>
      <c r="H125" s="164"/>
    </row>
    <row r="126" spans="1:8">
      <c r="A126" s="112" t="s">
        <v>54</v>
      </c>
      <c r="B126" s="113" t="s">
        <v>55</v>
      </c>
      <c r="C126" s="114" t="s">
        <v>56</v>
      </c>
      <c r="D126" s="115" t="s">
        <v>1000</v>
      </c>
      <c r="E126" s="116" t="s">
        <v>968</v>
      </c>
      <c r="F126" s="117" t="s">
        <v>57</v>
      </c>
      <c r="G126" s="253">
        <v>110</v>
      </c>
      <c r="H126" s="118"/>
    </row>
    <row r="127" spans="1:8">
      <c r="A127" s="123" t="s">
        <v>1488</v>
      </c>
      <c r="B127" s="122" t="s">
        <v>1061</v>
      </c>
      <c r="C127" s="123" t="s">
        <v>1062</v>
      </c>
      <c r="D127" s="119" t="s">
        <v>995</v>
      </c>
      <c r="E127" s="108" t="s">
        <v>558</v>
      </c>
      <c r="F127" s="261" t="s">
        <v>1063</v>
      </c>
      <c r="G127" s="110">
        <v>111</v>
      </c>
      <c r="H127" s="164"/>
    </row>
    <row r="128" spans="1:8">
      <c r="A128" s="252" t="s">
        <v>215</v>
      </c>
      <c r="B128" s="120" t="s">
        <v>216</v>
      </c>
      <c r="C128" s="109" t="s">
        <v>217</v>
      </c>
      <c r="D128" s="119" t="s">
        <v>957</v>
      </c>
      <c r="E128" s="108" t="s">
        <v>40</v>
      </c>
      <c r="F128" s="109" t="s">
        <v>218</v>
      </c>
      <c r="G128" s="110">
        <v>112</v>
      </c>
      <c r="H128" s="164"/>
    </row>
    <row r="129" spans="1:8">
      <c r="A129" s="252" t="s">
        <v>11</v>
      </c>
      <c r="B129" s="109" t="s">
        <v>12</v>
      </c>
      <c r="C129" s="109" t="s">
        <v>13</v>
      </c>
      <c r="D129" s="119" t="s">
        <v>1067</v>
      </c>
      <c r="E129" s="108" t="s">
        <v>1117</v>
      </c>
      <c r="F129" s="109" t="s">
        <v>14</v>
      </c>
      <c r="G129" s="110">
        <v>114</v>
      </c>
      <c r="H129" s="164"/>
    </row>
    <row r="130" spans="1:8">
      <c r="A130" s="252" t="s">
        <v>1257</v>
      </c>
      <c r="B130" s="109" t="s">
        <v>1258</v>
      </c>
      <c r="C130" s="109" t="s">
        <v>1259</v>
      </c>
      <c r="D130" s="119" t="s">
        <v>1231</v>
      </c>
      <c r="E130" s="108" t="s">
        <v>968</v>
      </c>
      <c r="F130" s="109" t="s">
        <v>1260</v>
      </c>
      <c r="G130" s="110">
        <v>115</v>
      </c>
      <c r="H130" s="164"/>
    </row>
    <row r="131" spans="1:8">
      <c r="A131" s="112" t="s">
        <v>70</v>
      </c>
      <c r="B131" s="113" t="s">
        <v>71</v>
      </c>
      <c r="C131" s="114" t="s">
        <v>72</v>
      </c>
      <c r="D131" s="115" t="s">
        <v>1103</v>
      </c>
      <c r="E131" s="116" t="s">
        <v>958</v>
      </c>
      <c r="F131" s="117" t="s">
        <v>73</v>
      </c>
      <c r="G131" s="253">
        <v>116</v>
      </c>
      <c r="H131" s="118"/>
    </row>
    <row r="132" spans="1:8">
      <c r="A132" s="252" t="s">
        <v>1321</v>
      </c>
      <c r="B132" s="109" t="s">
        <v>1322</v>
      </c>
      <c r="C132" s="109" t="s">
        <v>1323</v>
      </c>
      <c r="D132" s="119" t="s">
        <v>1067</v>
      </c>
      <c r="E132" s="108" t="s">
        <v>958</v>
      </c>
      <c r="F132" s="109" t="s">
        <v>1324</v>
      </c>
      <c r="G132" s="110">
        <v>117</v>
      </c>
      <c r="H132" s="118"/>
    </row>
    <row r="133" spans="1:8">
      <c r="A133" s="252" t="s">
        <v>211</v>
      </c>
      <c r="B133" s="120" t="s">
        <v>212</v>
      </c>
      <c r="C133" s="109" t="s">
        <v>213</v>
      </c>
      <c r="D133" s="119" t="s">
        <v>1067</v>
      </c>
      <c r="E133" s="108" t="s">
        <v>1196</v>
      </c>
      <c r="F133" s="109" t="s">
        <v>214</v>
      </c>
      <c r="G133" s="110">
        <v>118</v>
      </c>
      <c r="H133" s="165"/>
    </row>
    <row r="134" spans="1:8">
      <c r="A134" s="112" t="s">
        <v>76</v>
      </c>
      <c r="B134" s="113" t="s">
        <v>77</v>
      </c>
      <c r="C134" s="114" t="s">
        <v>78</v>
      </c>
      <c r="D134" s="115" t="s">
        <v>1103</v>
      </c>
      <c r="E134" s="116" t="s">
        <v>968</v>
      </c>
      <c r="F134" s="117" t="s">
        <v>79</v>
      </c>
      <c r="G134" s="253">
        <v>119</v>
      </c>
      <c r="H134" s="118"/>
    </row>
    <row r="135" spans="1:8">
      <c r="A135" s="252" t="s">
        <v>1217</v>
      </c>
      <c r="B135" s="120" t="s">
        <v>1218</v>
      </c>
      <c r="C135" s="109" t="s">
        <v>1219</v>
      </c>
      <c r="D135" s="119" t="s">
        <v>977</v>
      </c>
      <c r="E135" s="108" t="s">
        <v>968</v>
      </c>
      <c r="F135" s="109" t="s">
        <v>1220</v>
      </c>
      <c r="G135" s="110">
        <v>120</v>
      </c>
      <c r="H135" s="164"/>
    </row>
    <row r="136" spans="1:8">
      <c r="A136" s="252" t="s">
        <v>1277</v>
      </c>
      <c r="B136" s="120" t="s">
        <v>1278</v>
      </c>
      <c r="C136" s="109" t="s">
        <v>1279</v>
      </c>
      <c r="D136" s="119" t="s">
        <v>1067</v>
      </c>
      <c r="E136" s="108" t="s">
        <v>968</v>
      </c>
      <c r="F136" s="109" t="s">
        <v>1280</v>
      </c>
      <c r="G136" s="110">
        <v>121</v>
      </c>
      <c r="H136" s="164"/>
    </row>
    <row r="137" spans="1:8">
      <c r="A137" s="112" t="s">
        <v>90</v>
      </c>
      <c r="B137" s="113" t="s">
        <v>91</v>
      </c>
      <c r="C137" s="114" t="s">
        <v>92</v>
      </c>
      <c r="D137" s="115" t="s">
        <v>1000</v>
      </c>
      <c r="E137" s="116" t="s">
        <v>558</v>
      </c>
      <c r="F137" s="117" t="s">
        <v>93</v>
      </c>
      <c r="G137" s="253">
        <v>122</v>
      </c>
      <c r="H137" s="118"/>
    </row>
    <row r="138" spans="1:8">
      <c r="A138" s="252" t="s">
        <v>1209</v>
      </c>
      <c r="B138" s="120" t="s">
        <v>1210</v>
      </c>
      <c r="C138" s="109" t="s">
        <v>1211</v>
      </c>
      <c r="D138" s="119" t="s">
        <v>1103</v>
      </c>
      <c r="E138" s="108" t="s">
        <v>968</v>
      </c>
      <c r="F138" s="125" t="s">
        <v>1212</v>
      </c>
      <c r="G138" s="110">
        <v>123</v>
      </c>
      <c r="H138" s="164"/>
    </row>
    <row r="139" spans="1:8">
      <c r="A139" s="112" t="s">
        <v>103</v>
      </c>
      <c r="B139" s="113" t="s">
        <v>104</v>
      </c>
      <c r="C139" s="114" t="s">
        <v>105</v>
      </c>
      <c r="D139" s="115" t="s">
        <v>982</v>
      </c>
      <c r="E139" s="116" t="s">
        <v>958</v>
      </c>
      <c r="F139" s="117" t="s">
        <v>106</v>
      </c>
      <c r="G139" s="253">
        <v>124</v>
      </c>
      <c r="H139" s="118"/>
    </row>
    <row r="140" spans="1:8">
      <c r="A140" s="252" t="s">
        <v>223</v>
      </c>
      <c r="B140" s="120" t="s">
        <v>224</v>
      </c>
      <c r="C140" s="109" t="s">
        <v>225</v>
      </c>
      <c r="D140" s="119" t="s">
        <v>1067</v>
      </c>
      <c r="E140" s="108" t="s">
        <v>40</v>
      </c>
      <c r="F140" s="109" t="s">
        <v>226</v>
      </c>
      <c r="G140" s="110">
        <v>125</v>
      </c>
      <c r="H140" s="164"/>
    </row>
    <row r="141" spans="1:8">
      <c r="A141" s="252" t="s">
        <v>1109</v>
      </c>
      <c r="B141" s="109" t="s">
        <v>1110</v>
      </c>
      <c r="C141" s="109" t="s">
        <v>1111</v>
      </c>
      <c r="D141" s="119" t="s">
        <v>1067</v>
      </c>
      <c r="E141" s="108" t="s">
        <v>558</v>
      </c>
      <c r="F141" s="109" t="s">
        <v>1112</v>
      </c>
      <c r="G141" s="110">
        <v>126</v>
      </c>
      <c r="H141" s="164"/>
    </row>
    <row r="142" spans="1:8">
      <c r="A142" s="252" t="s">
        <v>99</v>
      </c>
      <c r="B142" s="120" t="s">
        <v>100</v>
      </c>
      <c r="C142" s="109" t="s">
        <v>101</v>
      </c>
      <c r="D142" s="119" t="s">
        <v>1067</v>
      </c>
      <c r="E142" s="108" t="s">
        <v>1117</v>
      </c>
      <c r="F142" s="109" t="s">
        <v>102</v>
      </c>
      <c r="G142" s="110">
        <v>127</v>
      </c>
      <c r="H142" s="164"/>
    </row>
    <row r="143" spans="1:8">
      <c r="A143" s="252" t="s">
        <v>50</v>
      </c>
      <c r="B143" s="120" t="s">
        <v>51</v>
      </c>
      <c r="C143" s="109" t="s">
        <v>52</v>
      </c>
      <c r="D143" s="119" t="s">
        <v>1231</v>
      </c>
      <c r="E143" s="108" t="s">
        <v>958</v>
      </c>
      <c r="F143" s="109" t="s">
        <v>53</v>
      </c>
      <c r="G143" s="110">
        <v>128</v>
      </c>
      <c r="H143" s="164"/>
    </row>
    <row r="144" spans="1:8">
      <c r="A144" s="252" t="s">
        <v>33</v>
      </c>
      <c r="B144" s="120" t="s">
        <v>34</v>
      </c>
      <c r="C144" s="109" t="s">
        <v>35</v>
      </c>
      <c r="D144" s="119" t="s">
        <v>1328</v>
      </c>
      <c r="E144" s="108" t="s">
        <v>968</v>
      </c>
      <c r="F144" s="109" t="s">
        <v>36</v>
      </c>
      <c r="G144" s="110">
        <v>129</v>
      </c>
      <c r="H144" s="164"/>
    </row>
    <row r="145" spans="1:8">
      <c r="A145" s="112" t="s">
        <v>111</v>
      </c>
      <c r="B145" s="113" t="s">
        <v>112</v>
      </c>
      <c r="C145" s="114" t="s">
        <v>113</v>
      </c>
      <c r="D145" s="115" t="s">
        <v>982</v>
      </c>
      <c r="E145" s="116" t="s">
        <v>968</v>
      </c>
      <c r="F145" s="117" t="s">
        <v>114</v>
      </c>
      <c r="G145" s="253">
        <v>130</v>
      </c>
      <c r="H145" s="118"/>
    </row>
    <row r="146" spans="1:8">
      <c r="A146" s="252" t="s">
        <v>1201</v>
      </c>
      <c r="B146" s="120" t="s">
        <v>1202</v>
      </c>
      <c r="C146" s="109" t="s">
        <v>1203</v>
      </c>
      <c r="D146" s="119" t="s">
        <v>1067</v>
      </c>
      <c r="E146" s="108" t="s">
        <v>958</v>
      </c>
      <c r="F146" s="109" t="s">
        <v>1204</v>
      </c>
      <c r="G146" s="110">
        <v>131</v>
      </c>
      <c r="H146" s="164"/>
    </row>
    <row r="147" spans="1:8">
      <c r="A147" s="252" t="s">
        <v>134</v>
      </c>
      <c r="B147" s="120" t="s">
        <v>135</v>
      </c>
      <c r="C147" s="109" t="s">
        <v>136</v>
      </c>
      <c r="D147" s="119" t="s">
        <v>1231</v>
      </c>
      <c r="E147" s="108" t="s">
        <v>968</v>
      </c>
      <c r="F147" s="109" t="s">
        <v>137</v>
      </c>
      <c r="G147" s="110">
        <v>132</v>
      </c>
      <c r="H147" s="164"/>
    </row>
    <row r="148" spans="1:8">
      <c r="A148" s="252" t="s">
        <v>1325</v>
      </c>
      <c r="B148" s="120" t="s">
        <v>1326</v>
      </c>
      <c r="C148" s="109" t="s">
        <v>1327</v>
      </c>
      <c r="D148" s="119" t="s">
        <v>1328</v>
      </c>
      <c r="E148" s="108" t="s">
        <v>958</v>
      </c>
      <c r="F148" s="109" t="s">
        <v>1329</v>
      </c>
      <c r="G148" s="110">
        <v>133</v>
      </c>
      <c r="H148" s="164"/>
    </row>
    <row r="149" spans="1:8" ht="22">
      <c r="A149" s="252" t="s">
        <v>191</v>
      </c>
      <c r="B149" s="120" t="s">
        <v>192</v>
      </c>
      <c r="C149" s="109" t="s">
        <v>193</v>
      </c>
      <c r="D149" s="119" t="s">
        <v>957</v>
      </c>
      <c r="E149" s="108" t="s">
        <v>194</v>
      </c>
      <c r="F149" s="109" t="s">
        <v>195</v>
      </c>
      <c r="G149" s="110">
        <v>135</v>
      </c>
      <c r="H149" s="164"/>
    </row>
    <row r="150" spans="1:8" ht="22">
      <c r="A150" s="252" t="s">
        <v>207</v>
      </c>
      <c r="B150" s="120" t="s">
        <v>208</v>
      </c>
      <c r="C150" s="109" t="s">
        <v>209</v>
      </c>
      <c r="D150" s="119" t="s">
        <v>995</v>
      </c>
      <c r="E150" s="108" t="s">
        <v>194</v>
      </c>
      <c r="F150" s="109" t="s">
        <v>210</v>
      </c>
      <c r="G150" s="110">
        <v>136</v>
      </c>
      <c r="H150" s="164"/>
    </row>
    <row r="151" spans="1:8">
      <c r="A151" s="123" t="s">
        <v>1510</v>
      </c>
      <c r="B151" s="122" t="s">
        <v>1097</v>
      </c>
      <c r="C151" s="123" t="s">
        <v>1098</v>
      </c>
      <c r="D151" s="119" t="s">
        <v>982</v>
      </c>
      <c r="E151" s="108" t="s">
        <v>558</v>
      </c>
      <c r="F151" s="261" t="s">
        <v>1099</v>
      </c>
      <c r="G151" s="110">
        <v>137</v>
      </c>
      <c r="H151" s="118"/>
    </row>
    <row r="152" spans="1:8">
      <c r="A152" s="252" t="s">
        <v>1049</v>
      </c>
      <c r="B152" s="109" t="s">
        <v>1050</v>
      </c>
      <c r="C152" s="109" t="s">
        <v>1051</v>
      </c>
      <c r="D152" s="119" t="s">
        <v>995</v>
      </c>
      <c r="E152" s="108" t="s">
        <v>558</v>
      </c>
      <c r="F152" s="109" t="s">
        <v>1052</v>
      </c>
      <c r="G152" s="110">
        <v>138</v>
      </c>
      <c r="H152" s="164"/>
    </row>
    <row r="153" spans="1:8">
      <c r="A153" s="254" t="s">
        <v>1494</v>
      </c>
      <c r="B153" s="255" t="s">
        <v>1495</v>
      </c>
      <c r="C153" s="256" t="s">
        <v>1496</v>
      </c>
      <c r="D153" s="257" t="s">
        <v>977</v>
      </c>
      <c r="E153" s="258" t="s">
        <v>558</v>
      </c>
      <c r="F153" s="259" t="s">
        <v>1527</v>
      </c>
      <c r="G153" s="253">
        <v>139</v>
      </c>
      <c r="H153" s="164"/>
    </row>
    <row r="154" spans="1:8">
      <c r="A154" s="112" t="s">
        <v>142</v>
      </c>
      <c r="B154" s="113" t="s">
        <v>143</v>
      </c>
      <c r="C154" s="114" t="s">
        <v>144</v>
      </c>
      <c r="D154" s="115" t="s">
        <v>1067</v>
      </c>
      <c r="E154" s="116" t="s">
        <v>958</v>
      </c>
      <c r="F154" s="117" t="s">
        <v>145</v>
      </c>
      <c r="G154" s="253">
        <v>140</v>
      </c>
      <c r="H154" s="118"/>
    </row>
    <row r="155" spans="1:8">
      <c r="A155" s="252" t="s">
        <v>1261</v>
      </c>
      <c r="B155" s="120" t="s">
        <v>1262</v>
      </c>
      <c r="C155" s="109" t="s">
        <v>1263</v>
      </c>
      <c r="D155" s="119" t="s">
        <v>995</v>
      </c>
      <c r="E155" s="108" t="s">
        <v>958</v>
      </c>
      <c r="F155" s="125" t="s">
        <v>1264</v>
      </c>
      <c r="G155" s="110">
        <v>141</v>
      </c>
      <c r="H155" s="164"/>
    </row>
    <row r="156" spans="1:8">
      <c r="A156" s="123" t="s">
        <v>1479</v>
      </c>
      <c r="B156" s="122" t="s">
        <v>96</v>
      </c>
      <c r="C156" s="123" t="s">
        <v>97</v>
      </c>
      <c r="D156" s="119" t="s">
        <v>957</v>
      </c>
      <c r="E156" s="108" t="s">
        <v>958</v>
      </c>
      <c r="F156" s="261" t="s">
        <v>98</v>
      </c>
      <c r="G156" s="110">
        <v>142</v>
      </c>
      <c r="H156" s="118"/>
    </row>
    <row r="157" spans="1:8">
      <c r="A157" s="112" t="s">
        <v>150</v>
      </c>
      <c r="B157" s="113" t="s">
        <v>151</v>
      </c>
      <c r="C157" s="114" t="s">
        <v>152</v>
      </c>
      <c r="D157" s="115" t="s">
        <v>1067</v>
      </c>
      <c r="E157" s="116" t="s">
        <v>968</v>
      </c>
      <c r="F157" s="117" t="s">
        <v>153</v>
      </c>
      <c r="G157" s="253">
        <v>143</v>
      </c>
      <c r="H157" s="118"/>
    </row>
    <row r="158" spans="1:8">
      <c r="A158" s="123" t="s">
        <v>1491</v>
      </c>
      <c r="B158" s="122" t="s">
        <v>1151</v>
      </c>
      <c r="C158" s="123" t="s">
        <v>1152</v>
      </c>
      <c r="D158" s="119" t="s">
        <v>995</v>
      </c>
      <c r="E158" s="108" t="s">
        <v>558</v>
      </c>
      <c r="F158" s="261" t="s">
        <v>1153</v>
      </c>
      <c r="G158" s="110">
        <v>144</v>
      </c>
      <c r="H158" s="118"/>
    </row>
    <row r="159" spans="1:8">
      <c r="A159" s="254" t="s">
        <v>1512</v>
      </c>
      <c r="B159" s="255" t="s">
        <v>1513</v>
      </c>
      <c r="C159" s="256" t="s">
        <v>1514</v>
      </c>
      <c r="D159" s="257" t="s">
        <v>977</v>
      </c>
      <c r="E159" s="258" t="s">
        <v>958</v>
      </c>
      <c r="F159" s="259" t="s">
        <v>1528</v>
      </c>
      <c r="G159" s="253">
        <v>145</v>
      </c>
      <c r="H159" s="164"/>
    </row>
    <row r="160" spans="1:8">
      <c r="A160" s="252" t="s">
        <v>1037</v>
      </c>
      <c r="B160" s="109" t="s">
        <v>1038</v>
      </c>
      <c r="C160" s="109" t="s">
        <v>1039</v>
      </c>
      <c r="D160" s="119" t="s">
        <v>957</v>
      </c>
      <c r="E160" s="108" t="s">
        <v>958</v>
      </c>
      <c r="F160" s="109" t="s">
        <v>1040</v>
      </c>
      <c r="G160" s="110">
        <v>146</v>
      </c>
      <c r="H160" s="164"/>
    </row>
    <row r="161" spans="1:8">
      <c r="A161" s="252" t="s">
        <v>1305</v>
      </c>
      <c r="B161" s="109" t="s">
        <v>1306</v>
      </c>
      <c r="C161" s="109" t="s">
        <v>1307</v>
      </c>
      <c r="D161" s="119" t="s">
        <v>982</v>
      </c>
      <c r="E161" s="108" t="s">
        <v>1117</v>
      </c>
      <c r="F161" s="109" t="s">
        <v>1308</v>
      </c>
      <c r="G161" s="110">
        <v>147</v>
      </c>
      <c r="H161" s="164"/>
    </row>
    <row r="162" spans="1:8">
      <c r="A162" s="252" t="s">
        <v>1224</v>
      </c>
      <c r="B162" s="109" t="s">
        <v>1225</v>
      </c>
      <c r="C162" s="109" t="s">
        <v>1226</v>
      </c>
      <c r="D162" s="119" t="s">
        <v>957</v>
      </c>
      <c r="E162" s="108" t="s">
        <v>968</v>
      </c>
      <c r="F162" s="109" t="s">
        <v>1227</v>
      </c>
      <c r="G162" s="110">
        <v>148</v>
      </c>
      <c r="H162" s="164"/>
    </row>
    <row r="163" spans="1:8">
      <c r="A163" s="252" t="s">
        <v>107</v>
      </c>
      <c r="B163" s="120" t="s">
        <v>108</v>
      </c>
      <c r="C163" s="109" t="s">
        <v>109</v>
      </c>
      <c r="D163" s="119" t="s">
        <v>995</v>
      </c>
      <c r="E163" s="108" t="s">
        <v>968</v>
      </c>
      <c r="F163" s="125" t="s">
        <v>110</v>
      </c>
      <c r="G163" s="110">
        <v>149</v>
      </c>
      <c r="H163" s="164"/>
    </row>
    <row r="164" spans="1:8">
      <c r="A164" s="252" t="s">
        <v>1461</v>
      </c>
      <c r="B164" s="133">
        <v>80878023424</v>
      </c>
      <c r="C164" s="109" t="s">
        <v>74</v>
      </c>
      <c r="D164" s="119" t="s">
        <v>23</v>
      </c>
      <c r="E164" s="108" t="s">
        <v>968</v>
      </c>
      <c r="F164" s="125" t="s">
        <v>75</v>
      </c>
      <c r="G164" s="110">
        <v>150</v>
      </c>
      <c r="H164" s="164"/>
    </row>
    <row r="165" spans="1:8">
      <c r="A165" s="123" t="s">
        <v>1480</v>
      </c>
      <c r="B165" s="122" t="s">
        <v>131</v>
      </c>
      <c r="C165" s="123" t="s">
        <v>132</v>
      </c>
      <c r="D165" s="119" t="s">
        <v>957</v>
      </c>
      <c r="E165" s="108" t="s">
        <v>968</v>
      </c>
      <c r="F165" s="130" t="s">
        <v>133</v>
      </c>
      <c r="G165" s="110">
        <v>151</v>
      </c>
      <c r="H165" s="118"/>
    </row>
    <row r="166" spans="1:8">
      <c r="A166" s="254" t="s">
        <v>1505</v>
      </c>
      <c r="B166" s="255" t="s">
        <v>1506</v>
      </c>
      <c r="C166" s="256" t="s">
        <v>1507</v>
      </c>
      <c r="D166" s="257" t="s">
        <v>1103</v>
      </c>
      <c r="E166" s="258" t="s">
        <v>558</v>
      </c>
      <c r="F166" s="259" t="s">
        <v>1525</v>
      </c>
      <c r="G166" s="253">
        <v>152</v>
      </c>
      <c r="H166" s="164"/>
    </row>
    <row r="167" spans="1:8">
      <c r="A167" s="252" t="s">
        <v>227</v>
      </c>
      <c r="B167" s="120" t="s">
        <v>228</v>
      </c>
      <c r="C167" s="109" t="s">
        <v>229</v>
      </c>
      <c r="D167" s="119" t="s">
        <v>1067</v>
      </c>
      <c r="E167" s="108" t="s">
        <v>174</v>
      </c>
      <c r="F167" s="109" t="s">
        <v>230</v>
      </c>
      <c r="G167" s="110">
        <v>153</v>
      </c>
      <c r="H167" s="164"/>
    </row>
    <row r="168" spans="1:8">
      <c r="A168" s="252" t="s">
        <v>115</v>
      </c>
      <c r="B168" s="120" t="s">
        <v>116</v>
      </c>
      <c r="C168" s="109" t="s">
        <v>117</v>
      </c>
      <c r="D168" s="119" t="s">
        <v>1067</v>
      </c>
      <c r="E168" s="108" t="s">
        <v>1196</v>
      </c>
      <c r="F168" s="109" t="s">
        <v>118</v>
      </c>
      <c r="G168" s="110">
        <v>154</v>
      </c>
      <c r="H168" s="118"/>
    </row>
    <row r="169" spans="1:8">
      <c r="A169" s="128" t="s">
        <v>1338</v>
      </c>
      <c r="B169" s="129" t="s">
        <v>0</v>
      </c>
      <c r="C169" s="131" t="s">
        <v>1</v>
      </c>
      <c r="D169" s="119" t="s">
        <v>1103</v>
      </c>
      <c r="E169" s="108" t="s">
        <v>968</v>
      </c>
      <c r="F169" s="132" t="s">
        <v>2</v>
      </c>
      <c r="G169" s="110">
        <v>155</v>
      </c>
      <c r="H169" s="118"/>
    </row>
    <row r="170" spans="1:8">
      <c r="A170" s="252" t="s">
        <v>1490</v>
      </c>
      <c r="B170" s="133">
        <v>80878023400</v>
      </c>
      <c r="C170" s="109" t="s">
        <v>94</v>
      </c>
      <c r="D170" s="119" t="s">
        <v>23</v>
      </c>
      <c r="E170" s="108" t="s">
        <v>968</v>
      </c>
      <c r="F170" s="125" t="s">
        <v>95</v>
      </c>
      <c r="G170" s="110">
        <v>156</v>
      </c>
      <c r="H170" s="164"/>
    </row>
    <row r="171" spans="1:8">
      <c r="A171" s="252" t="s">
        <v>1487</v>
      </c>
      <c r="B171" s="133">
        <v>80878026098</v>
      </c>
      <c r="C171" s="109" t="s">
        <v>154</v>
      </c>
      <c r="D171" s="119" t="s">
        <v>23</v>
      </c>
      <c r="E171" s="108" t="s">
        <v>958</v>
      </c>
      <c r="F171" s="125" t="s">
        <v>155</v>
      </c>
      <c r="G171" s="110">
        <v>157</v>
      </c>
      <c r="H171" s="164"/>
    </row>
    <row r="172" spans="1:8">
      <c r="A172" s="254" t="s">
        <v>1498</v>
      </c>
      <c r="B172" s="255" t="s">
        <v>1499</v>
      </c>
      <c r="C172" s="256" t="s">
        <v>1500</v>
      </c>
      <c r="D172" s="257" t="s">
        <v>1103</v>
      </c>
      <c r="E172" s="258" t="s">
        <v>558</v>
      </c>
      <c r="F172" s="259" t="s">
        <v>1526</v>
      </c>
      <c r="G172" s="253">
        <v>158</v>
      </c>
      <c r="H172" s="164"/>
    </row>
    <row r="173" spans="1:8">
      <c r="A173" s="252" t="s">
        <v>62</v>
      </c>
      <c r="B173" s="120" t="s">
        <v>63</v>
      </c>
      <c r="C173" s="109" t="s">
        <v>64</v>
      </c>
      <c r="D173" s="119" t="s">
        <v>977</v>
      </c>
      <c r="E173" s="108" t="s">
        <v>706</v>
      </c>
      <c r="F173" s="109" t="s">
        <v>65</v>
      </c>
      <c r="G173" s="110">
        <v>159</v>
      </c>
      <c r="H173" s="164"/>
    </row>
    <row r="174" spans="1:8">
      <c r="A174" s="123" t="s">
        <v>1504</v>
      </c>
      <c r="B174" s="122" t="s">
        <v>1178</v>
      </c>
      <c r="C174" s="123" t="s">
        <v>1179</v>
      </c>
      <c r="D174" s="119" t="s">
        <v>957</v>
      </c>
      <c r="E174" s="108" t="s">
        <v>558</v>
      </c>
      <c r="F174" s="261" t="s">
        <v>1180</v>
      </c>
      <c r="G174" s="110">
        <v>160</v>
      </c>
      <c r="H174" s="118"/>
    </row>
    <row r="175" spans="1:8">
      <c r="A175" s="252" t="s">
        <v>1502</v>
      </c>
      <c r="B175" s="133">
        <v>80878023394</v>
      </c>
      <c r="C175" s="109" t="s">
        <v>189</v>
      </c>
      <c r="D175" s="119" t="s">
        <v>23</v>
      </c>
      <c r="E175" s="108" t="s">
        <v>958</v>
      </c>
      <c r="F175" s="125" t="s">
        <v>190</v>
      </c>
      <c r="G175" s="110">
        <v>161</v>
      </c>
      <c r="H175" s="164"/>
    </row>
    <row r="176" spans="1:8">
      <c r="A176" s="128" t="s">
        <v>1330</v>
      </c>
      <c r="B176" s="129" t="s">
        <v>1331</v>
      </c>
      <c r="C176" s="131" t="s">
        <v>1332</v>
      </c>
      <c r="D176" s="119" t="s">
        <v>1103</v>
      </c>
      <c r="E176" s="108" t="s">
        <v>958</v>
      </c>
      <c r="F176" s="125" t="s">
        <v>1333</v>
      </c>
      <c r="G176" s="110">
        <v>162</v>
      </c>
      <c r="H176" s="118"/>
    </row>
    <row r="177" spans="1:8">
      <c r="A177" s="128" t="s">
        <v>18</v>
      </c>
      <c r="B177" s="129" t="s">
        <v>19</v>
      </c>
      <c r="C177" s="131" t="s">
        <v>20</v>
      </c>
      <c r="D177" s="119" t="s">
        <v>977</v>
      </c>
      <c r="E177" s="108" t="s">
        <v>958</v>
      </c>
      <c r="F177" s="132" t="s">
        <v>21</v>
      </c>
      <c r="G177" s="110">
        <v>163</v>
      </c>
      <c r="H177" s="118"/>
    </row>
    <row r="178" spans="1:8">
      <c r="A178" s="128" t="s">
        <v>58</v>
      </c>
      <c r="B178" s="129" t="s">
        <v>59</v>
      </c>
      <c r="C178" s="131" t="s">
        <v>60</v>
      </c>
      <c r="D178" s="119" t="s">
        <v>1103</v>
      </c>
      <c r="E178" s="108" t="s">
        <v>958</v>
      </c>
      <c r="F178" s="125" t="s">
        <v>61</v>
      </c>
      <c r="G178" s="110">
        <v>164</v>
      </c>
      <c r="H178" s="118"/>
    </row>
    <row r="179" spans="1:8">
      <c r="A179" s="252" t="s">
        <v>1249</v>
      </c>
      <c r="B179" s="109" t="s">
        <v>1250</v>
      </c>
      <c r="C179" s="109" t="s">
        <v>1251</v>
      </c>
      <c r="D179" s="119" t="s">
        <v>977</v>
      </c>
      <c r="E179" s="108" t="s">
        <v>1196</v>
      </c>
      <c r="F179" s="109" t="s">
        <v>1252</v>
      </c>
      <c r="G179" s="110">
        <v>165</v>
      </c>
      <c r="H179" s="118"/>
    </row>
    <row r="180" spans="1:8">
      <c r="A180" s="128" t="s">
        <v>25</v>
      </c>
      <c r="B180" s="129" t="s">
        <v>26</v>
      </c>
      <c r="C180" s="131" t="s">
        <v>27</v>
      </c>
      <c r="D180" s="119" t="s">
        <v>977</v>
      </c>
      <c r="E180" s="108" t="s">
        <v>968</v>
      </c>
      <c r="F180" s="132" t="s">
        <v>28</v>
      </c>
      <c r="G180" s="110">
        <v>166</v>
      </c>
      <c r="H180" s="118"/>
    </row>
    <row r="181" spans="1:8">
      <c r="A181" s="128" t="s">
        <v>66</v>
      </c>
      <c r="B181" s="129" t="s">
        <v>67</v>
      </c>
      <c r="C181" s="131" t="s">
        <v>68</v>
      </c>
      <c r="D181" s="119" t="s">
        <v>1103</v>
      </c>
      <c r="E181" s="108" t="s">
        <v>968</v>
      </c>
      <c r="F181" s="132" t="s">
        <v>69</v>
      </c>
      <c r="G181" s="110">
        <v>167</v>
      </c>
      <c r="H181" s="118"/>
    </row>
    <row r="182" spans="1:8">
      <c r="A182" s="252" t="s">
        <v>1285</v>
      </c>
      <c r="B182" s="120" t="s">
        <v>1286</v>
      </c>
      <c r="C182" s="109" t="s">
        <v>1287</v>
      </c>
      <c r="D182" s="119" t="s">
        <v>977</v>
      </c>
      <c r="E182" s="108" t="s">
        <v>1196</v>
      </c>
      <c r="F182" s="109" t="s">
        <v>1288</v>
      </c>
      <c r="G182" s="110">
        <v>168</v>
      </c>
      <c r="H182" s="165"/>
    </row>
    <row r="183" spans="1:8">
      <c r="A183" s="252" t="s">
        <v>1466</v>
      </c>
      <c r="B183" s="133">
        <v>80878026104</v>
      </c>
      <c r="C183" s="109" t="s">
        <v>22</v>
      </c>
      <c r="D183" s="119" t="s">
        <v>23</v>
      </c>
      <c r="E183" s="108" t="s">
        <v>968</v>
      </c>
      <c r="F183" s="125" t="s">
        <v>24</v>
      </c>
      <c r="G183" s="110">
        <v>169</v>
      </c>
      <c r="H183" s="164"/>
    </row>
    <row r="184" spans="1:8">
      <c r="A184" s="252" t="s">
        <v>196</v>
      </c>
      <c r="B184" s="120" t="s">
        <v>197</v>
      </c>
      <c r="C184" s="109" t="s">
        <v>198</v>
      </c>
      <c r="D184" s="119" t="s">
        <v>995</v>
      </c>
      <c r="E184" s="108" t="s">
        <v>958</v>
      </c>
      <c r="F184" s="125" t="s">
        <v>199</v>
      </c>
      <c r="G184" s="110">
        <v>170</v>
      </c>
      <c r="H184" s="118"/>
    </row>
    <row r="185" spans="1:8">
      <c r="A185" s="252" t="s">
        <v>219</v>
      </c>
      <c r="B185" s="120" t="s">
        <v>220</v>
      </c>
      <c r="C185" s="109" t="s">
        <v>221</v>
      </c>
      <c r="D185" s="119" t="s">
        <v>995</v>
      </c>
      <c r="E185" s="108" t="s">
        <v>968</v>
      </c>
      <c r="F185" s="125" t="s">
        <v>222</v>
      </c>
      <c r="G185" s="110">
        <v>171</v>
      </c>
      <c r="H185" s="118"/>
    </row>
    <row r="186" spans="1:8">
      <c r="A186" s="252" t="s">
        <v>233</v>
      </c>
      <c r="B186" s="120" t="s">
        <v>234</v>
      </c>
      <c r="C186" s="109" t="s">
        <v>235</v>
      </c>
      <c r="D186" s="119" t="s">
        <v>957</v>
      </c>
      <c r="E186" s="108" t="s">
        <v>1117</v>
      </c>
      <c r="F186" s="109" t="s">
        <v>236</v>
      </c>
      <c r="G186" s="110">
        <v>172</v>
      </c>
      <c r="H186" s="164"/>
    </row>
    <row r="187" spans="1:8">
      <c r="A187" s="252" t="s">
        <v>1481</v>
      </c>
      <c r="B187" s="133">
        <v>80878023417</v>
      </c>
      <c r="C187" s="109" t="s">
        <v>166</v>
      </c>
      <c r="D187" s="119" t="s">
        <v>23</v>
      </c>
      <c r="E187" s="108" t="s">
        <v>958</v>
      </c>
      <c r="F187" s="125" t="s">
        <v>167</v>
      </c>
      <c r="G187" s="110">
        <v>173</v>
      </c>
      <c r="H187" s="164"/>
    </row>
    <row r="188" spans="1:8" ht="22">
      <c r="A188" s="134" t="s">
        <v>237</v>
      </c>
      <c r="B188" s="120" t="s">
        <v>238</v>
      </c>
      <c r="C188" s="109" t="s">
        <v>239</v>
      </c>
      <c r="D188" s="119" t="s">
        <v>1067</v>
      </c>
      <c r="E188" s="108" t="s">
        <v>194</v>
      </c>
      <c r="F188" s="109" t="s">
        <v>240</v>
      </c>
      <c r="G188" s="110">
        <v>174</v>
      </c>
      <c r="H188" s="164"/>
    </row>
    <row r="190" spans="1:8">
      <c r="A190" s="104" t="s">
        <v>463</v>
      </c>
      <c r="B190" s="104" t="s">
        <v>464</v>
      </c>
      <c r="C190" s="104" t="s">
        <v>465</v>
      </c>
      <c r="D190" s="104" t="s">
        <v>466</v>
      </c>
      <c r="E190" s="105" t="s">
        <v>467</v>
      </c>
      <c r="F190" s="104" t="s">
        <v>468</v>
      </c>
      <c r="G190" s="105" t="s">
        <v>469</v>
      </c>
      <c r="H190" s="105" t="s">
        <v>470</v>
      </c>
    </row>
    <row r="191" spans="1:8" ht="17">
      <c r="A191" s="424" t="s">
        <v>502</v>
      </c>
      <c r="B191" s="424"/>
      <c r="C191" s="424"/>
      <c r="D191" s="424"/>
      <c r="E191" s="424"/>
      <c r="F191" s="424"/>
      <c r="G191" s="424"/>
      <c r="H191" s="424"/>
    </row>
    <row r="192" spans="1:8">
      <c r="A192" s="63" t="str">
        <f t="shared" ref="A192:A226" si="0">MID(C192,4,10)</f>
        <v>3700001198</v>
      </c>
      <c r="B192" s="59" t="str">
        <f t="shared" ref="B192:B226" si="1">RIGHT(C192,12)</f>
        <v>037000011989</v>
      </c>
      <c r="C192" s="59" t="s">
        <v>505</v>
      </c>
      <c r="D192" s="59" t="s">
        <v>555</v>
      </c>
      <c r="E192" s="59" t="s">
        <v>558</v>
      </c>
      <c r="F192" s="61" t="s">
        <v>560</v>
      </c>
      <c r="G192" s="98">
        <v>1</v>
      </c>
      <c r="H192" s="92"/>
    </row>
    <row r="193" spans="1:8">
      <c r="A193" s="63" t="str">
        <f t="shared" si="0"/>
        <v>3700006203</v>
      </c>
      <c r="B193" s="59" t="str">
        <f t="shared" si="1"/>
        <v>037000062035</v>
      </c>
      <c r="C193" s="60" t="s">
        <v>504</v>
      </c>
      <c r="D193" s="59" t="s">
        <v>555</v>
      </c>
      <c r="E193" s="60" t="s">
        <v>558</v>
      </c>
      <c r="F193" s="61" t="s">
        <v>559</v>
      </c>
      <c r="G193" s="98">
        <v>2</v>
      </c>
      <c r="H193" s="94"/>
    </row>
    <row r="194" spans="1:8">
      <c r="A194" s="63" t="str">
        <f t="shared" si="0"/>
        <v>3700006194</v>
      </c>
      <c r="B194" s="59" t="str">
        <f t="shared" si="1"/>
        <v>037000061946</v>
      </c>
      <c r="C194" s="60" t="s">
        <v>503</v>
      </c>
      <c r="D194" s="59" t="s">
        <v>555</v>
      </c>
      <c r="E194" s="60" t="s">
        <v>556</v>
      </c>
      <c r="F194" s="61" t="s">
        <v>557</v>
      </c>
      <c r="G194" s="98">
        <v>3</v>
      </c>
      <c r="H194" s="94"/>
    </row>
    <row r="195" spans="1:8">
      <c r="A195" s="63" t="str">
        <f t="shared" si="0"/>
        <v>3700001196</v>
      </c>
      <c r="B195" s="59" t="str">
        <f t="shared" si="1"/>
        <v>037000011965</v>
      </c>
      <c r="C195" s="59" t="s">
        <v>506</v>
      </c>
      <c r="D195" s="59" t="s">
        <v>555</v>
      </c>
      <c r="E195" s="59" t="s">
        <v>556</v>
      </c>
      <c r="F195" s="61" t="s">
        <v>560</v>
      </c>
      <c r="G195" s="98">
        <v>4</v>
      </c>
      <c r="H195" s="92"/>
    </row>
    <row r="196" spans="1:8">
      <c r="A196" s="63" t="str">
        <f t="shared" si="0"/>
        <v>3700006205</v>
      </c>
      <c r="B196" s="59" t="str">
        <f t="shared" si="1"/>
        <v>037000062059</v>
      </c>
      <c r="C196" s="59" t="s">
        <v>507</v>
      </c>
      <c r="D196" s="59" t="s">
        <v>555</v>
      </c>
      <c r="E196" s="59" t="s">
        <v>558</v>
      </c>
      <c r="F196" s="61" t="s">
        <v>561</v>
      </c>
      <c r="G196" s="98">
        <v>5</v>
      </c>
      <c r="H196" s="94"/>
    </row>
    <row r="197" spans="1:8">
      <c r="A197" s="63" t="str">
        <f t="shared" si="0"/>
        <v>3700006199</v>
      </c>
      <c r="B197" s="59" t="str">
        <f t="shared" si="1"/>
        <v>037000061991</v>
      </c>
      <c r="C197" s="59" t="s">
        <v>508</v>
      </c>
      <c r="D197" s="59" t="s">
        <v>555</v>
      </c>
      <c r="E197" s="59" t="s">
        <v>556</v>
      </c>
      <c r="F197" s="61" t="s">
        <v>561</v>
      </c>
      <c r="G197" s="98">
        <v>6</v>
      </c>
      <c r="H197" s="94"/>
    </row>
    <row r="198" spans="1:8">
      <c r="A198" s="63" t="str">
        <f t="shared" si="0"/>
        <v>3700001212</v>
      </c>
      <c r="B198" s="59" t="str">
        <f t="shared" si="1"/>
        <v>037000012122</v>
      </c>
      <c r="C198" s="59" t="s">
        <v>509</v>
      </c>
      <c r="D198" s="59" t="s">
        <v>555</v>
      </c>
      <c r="E198" s="59" t="s">
        <v>558</v>
      </c>
      <c r="F198" s="61" t="s">
        <v>562</v>
      </c>
      <c r="G198" s="98">
        <v>7</v>
      </c>
      <c r="H198" s="92"/>
    </row>
    <row r="199" spans="1:8">
      <c r="A199" s="63" t="str">
        <f t="shared" si="0"/>
        <v>3700027401</v>
      </c>
      <c r="B199" s="59" t="str">
        <f t="shared" si="1"/>
        <v>037000274018</v>
      </c>
      <c r="C199" s="59" t="s">
        <v>514</v>
      </c>
      <c r="D199" s="59" t="s">
        <v>555</v>
      </c>
      <c r="E199" s="59" t="s">
        <v>556</v>
      </c>
      <c r="F199" s="62" t="s">
        <v>566</v>
      </c>
      <c r="G199" s="98">
        <v>8</v>
      </c>
      <c r="H199" s="94"/>
    </row>
    <row r="200" spans="1:8">
      <c r="A200" s="63" t="str">
        <f t="shared" si="0"/>
        <v>3700001214</v>
      </c>
      <c r="B200" s="59" t="str">
        <f t="shared" si="1"/>
        <v>037000012146</v>
      </c>
      <c r="C200" s="59" t="s">
        <v>510</v>
      </c>
      <c r="D200" s="59" t="s">
        <v>555</v>
      </c>
      <c r="E200" s="59" t="s">
        <v>556</v>
      </c>
      <c r="F200" s="62" t="s">
        <v>562</v>
      </c>
      <c r="G200" s="98">
        <v>9</v>
      </c>
      <c r="H200" s="92"/>
    </row>
    <row r="201" spans="1:8">
      <c r="A201" s="63" t="str">
        <f t="shared" si="0"/>
        <v>3700020900</v>
      </c>
      <c r="B201" s="59" t="str">
        <f t="shared" si="1"/>
        <v>037000209003</v>
      </c>
      <c r="C201" s="59" t="s">
        <v>512</v>
      </c>
      <c r="D201" s="59" t="s">
        <v>555</v>
      </c>
      <c r="E201" s="59" t="s">
        <v>558</v>
      </c>
      <c r="F201" s="61" t="s">
        <v>564</v>
      </c>
      <c r="G201" s="98">
        <v>10</v>
      </c>
      <c r="H201" s="94"/>
    </row>
    <row r="202" spans="1:8">
      <c r="A202" s="63" t="str">
        <f t="shared" si="0"/>
        <v>3700006198</v>
      </c>
      <c r="B202" s="59" t="str">
        <f t="shared" si="1"/>
        <v>037000061984</v>
      </c>
      <c r="C202" s="59" t="s">
        <v>513</v>
      </c>
      <c r="D202" s="59" t="s">
        <v>555</v>
      </c>
      <c r="E202" s="59" t="s">
        <v>556</v>
      </c>
      <c r="F202" s="61" t="s">
        <v>565</v>
      </c>
      <c r="G202" s="98">
        <v>11</v>
      </c>
      <c r="H202" s="94"/>
    </row>
    <row r="203" spans="1:8">
      <c r="A203" s="63" t="str">
        <f t="shared" si="0"/>
        <v>3700020906</v>
      </c>
      <c r="B203" s="59" t="str">
        <f t="shared" si="1"/>
        <v>037000209065</v>
      </c>
      <c r="C203" s="59" t="s">
        <v>530</v>
      </c>
      <c r="D203" s="59" t="s">
        <v>555</v>
      </c>
      <c r="E203" s="59" t="s">
        <v>558</v>
      </c>
      <c r="F203" s="61" t="s">
        <v>577</v>
      </c>
      <c r="G203" s="98">
        <v>12</v>
      </c>
      <c r="H203" s="92"/>
    </row>
    <row r="204" spans="1:8">
      <c r="A204" s="63" t="str">
        <f t="shared" si="0"/>
        <v>3700006207</v>
      </c>
      <c r="B204" s="59" t="str">
        <f t="shared" si="1"/>
        <v>037000062073</v>
      </c>
      <c r="C204" s="59" t="s">
        <v>516</v>
      </c>
      <c r="D204" s="59" t="s">
        <v>555</v>
      </c>
      <c r="E204" s="59" t="s">
        <v>556</v>
      </c>
      <c r="F204" s="61" t="s">
        <v>567</v>
      </c>
      <c r="G204" s="98">
        <v>13</v>
      </c>
      <c r="H204" s="94"/>
    </row>
    <row r="205" spans="1:8">
      <c r="A205" s="63" t="str">
        <f t="shared" si="0"/>
        <v>3700006209</v>
      </c>
      <c r="B205" s="59" t="str">
        <f t="shared" si="1"/>
        <v>037000062097</v>
      </c>
      <c r="C205" s="59" t="s">
        <v>511</v>
      </c>
      <c r="D205" s="59" t="s">
        <v>555</v>
      </c>
      <c r="E205" s="59" t="s">
        <v>558</v>
      </c>
      <c r="F205" s="61" t="s">
        <v>563</v>
      </c>
      <c r="G205" s="98">
        <v>14</v>
      </c>
      <c r="H205" s="92"/>
    </row>
    <row r="206" spans="1:8">
      <c r="A206" s="63" t="str">
        <f t="shared" si="0"/>
        <v>3700047365</v>
      </c>
      <c r="B206" s="59" t="str">
        <f t="shared" si="1"/>
        <v>037000473657</v>
      </c>
      <c r="C206" s="59" t="s">
        <v>523</v>
      </c>
      <c r="D206" s="59" t="s">
        <v>555</v>
      </c>
      <c r="E206" s="59" t="s">
        <v>556</v>
      </c>
      <c r="F206" s="61" t="s">
        <v>570</v>
      </c>
      <c r="G206" s="98">
        <v>15</v>
      </c>
      <c r="H206" s="92"/>
    </row>
    <row r="207" spans="1:8">
      <c r="A207" s="93" t="str">
        <f t="shared" si="0"/>
        <v>3700052023</v>
      </c>
      <c r="B207" s="90" t="str">
        <f t="shared" si="1"/>
        <v>037000520238</v>
      </c>
      <c r="C207" s="90" t="s">
        <v>526</v>
      </c>
      <c r="D207" s="90" t="s">
        <v>555</v>
      </c>
      <c r="E207" s="90" t="s">
        <v>556</v>
      </c>
      <c r="F207" s="91" t="s">
        <v>574</v>
      </c>
      <c r="G207" s="227">
        <v>16</v>
      </c>
      <c r="H207" s="92"/>
    </row>
    <row r="208" spans="1:8">
      <c r="A208" s="93" t="str">
        <f t="shared" si="0"/>
        <v>3700052026</v>
      </c>
      <c r="B208" s="90" t="str">
        <f t="shared" si="1"/>
        <v>037000520269</v>
      </c>
      <c r="C208" s="90" t="s">
        <v>527</v>
      </c>
      <c r="D208" s="90" t="s">
        <v>555</v>
      </c>
      <c r="E208" s="90" t="s">
        <v>558</v>
      </c>
      <c r="F208" s="91" t="s">
        <v>574</v>
      </c>
      <c r="G208" s="227">
        <v>17</v>
      </c>
      <c r="H208" s="92"/>
    </row>
    <row r="209" spans="1:8">
      <c r="A209" s="63" t="str">
        <f t="shared" si="0"/>
        <v>3700006208</v>
      </c>
      <c r="B209" s="59" t="str">
        <f t="shared" si="1"/>
        <v>037000062080</v>
      </c>
      <c r="C209" s="59" t="s">
        <v>515</v>
      </c>
      <c r="D209" s="59" t="s">
        <v>555</v>
      </c>
      <c r="E209" s="59" t="s">
        <v>556</v>
      </c>
      <c r="F209" s="61" t="s">
        <v>563</v>
      </c>
      <c r="G209" s="98">
        <v>18</v>
      </c>
      <c r="H209" s="92"/>
    </row>
    <row r="210" spans="1:8">
      <c r="A210" s="63" t="str">
        <f t="shared" si="0"/>
        <v>3700047366</v>
      </c>
      <c r="B210" s="59" t="str">
        <f t="shared" si="1"/>
        <v>037000473664</v>
      </c>
      <c r="C210" s="59" t="s">
        <v>522</v>
      </c>
      <c r="D210" s="59" t="s">
        <v>555</v>
      </c>
      <c r="E210" s="59" t="s">
        <v>558</v>
      </c>
      <c r="F210" s="61" t="s">
        <v>570</v>
      </c>
      <c r="G210" s="98">
        <v>19</v>
      </c>
      <c r="H210" s="92"/>
    </row>
    <row r="211" spans="1:8">
      <c r="A211" s="228" t="str">
        <f t="shared" si="0"/>
        <v>3700082994</v>
      </c>
      <c r="B211" s="229" t="str">
        <f t="shared" si="1"/>
        <v>037000829942</v>
      </c>
      <c r="C211" s="229" t="s">
        <v>1342</v>
      </c>
      <c r="D211" s="229" t="s">
        <v>555</v>
      </c>
      <c r="E211" s="229" t="s">
        <v>556</v>
      </c>
      <c r="F211" s="230" t="s">
        <v>1343</v>
      </c>
      <c r="G211" s="227">
        <v>20</v>
      </c>
      <c r="H211" s="92"/>
    </row>
    <row r="212" spans="1:8">
      <c r="A212" s="63" t="str">
        <f t="shared" si="0"/>
        <v>3700006204</v>
      </c>
      <c r="B212" s="59" t="str">
        <f t="shared" si="1"/>
        <v>037000062042</v>
      </c>
      <c r="C212" s="59" t="s">
        <v>517</v>
      </c>
      <c r="D212" s="59" t="s">
        <v>555</v>
      </c>
      <c r="E212" s="59" t="s">
        <v>558</v>
      </c>
      <c r="F212" s="61" t="s">
        <v>567</v>
      </c>
      <c r="G212" s="98">
        <v>21</v>
      </c>
      <c r="H212" s="92"/>
    </row>
    <row r="213" spans="1:8">
      <c r="A213" s="63" t="str">
        <f t="shared" si="0"/>
        <v>3700001211</v>
      </c>
      <c r="B213" s="59" t="str">
        <f t="shared" si="1"/>
        <v>037000012115</v>
      </c>
      <c r="C213" s="59" t="s">
        <v>521</v>
      </c>
      <c r="D213" s="59" t="s">
        <v>555</v>
      </c>
      <c r="E213" s="59" t="s">
        <v>556</v>
      </c>
      <c r="F213" s="61" t="s">
        <v>569</v>
      </c>
      <c r="G213" s="98">
        <v>22</v>
      </c>
      <c r="H213" s="92"/>
    </row>
    <row r="214" spans="1:8">
      <c r="A214" s="63" t="str">
        <f t="shared" si="0"/>
        <v>3700014308</v>
      </c>
      <c r="B214" s="59" t="str">
        <f t="shared" si="1"/>
        <v>037000143086</v>
      </c>
      <c r="C214" s="59" t="s">
        <v>525</v>
      </c>
      <c r="D214" s="59" t="s">
        <v>555</v>
      </c>
      <c r="E214" s="59" t="s">
        <v>571</v>
      </c>
      <c r="F214" s="61" t="s">
        <v>573</v>
      </c>
      <c r="G214" s="98">
        <v>23</v>
      </c>
      <c r="H214" s="92"/>
    </row>
    <row r="215" spans="1:8">
      <c r="A215" s="93" t="str">
        <f t="shared" si="0"/>
        <v>3700052022</v>
      </c>
      <c r="B215" s="90" t="str">
        <f t="shared" si="1"/>
        <v>037000520221</v>
      </c>
      <c r="C215" s="90" t="s">
        <v>518</v>
      </c>
      <c r="D215" s="90" t="s">
        <v>555</v>
      </c>
      <c r="E215" s="90" t="s">
        <v>556</v>
      </c>
      <c r="F215" s="91" t="s">
        <v>568</v>
      </c>
      <c r="G215" s="227">
        <v>24</v>
      </c>
      <c r="H215" s="92"/>
    </row>
    <row r="216" spans="1:8">
      <c r="A216" s="93" t="str">
        <f t="shared" si="0"/>
        <v>3700052025</v>
      </c>
      <c r="B216" s="90" t="str">
        <f t="shared" si="1"/>
        <v>037000520252</v>
      </c>
      <c r="C216" s="90" t="s">
        <v>519</v>
      </c>
      <c r="D216" s="90" t="s">
        <v>555</v>
      </c>
      <c r="E216" s="90" t="s">
        <v>558</v>
      </c>
      <c r="F216" s="91" t="s">
        <v>568</v>
      </c>
      <c r="G216" s="227">
        <v>25</v>
      </c>
      <c r="H216" s="92"/>
    </row>
    <row r="217" spans="1:8">
      <c r="A217" s="63" t="str">
        <f t="shared" si="0"/>
        <v>3700020898</v>
      </c>
      <c r="B217" s="59" t="str">
        <f t="shared" si="1"/>
        <v>037000208983</v>
      </c>
      <c r="C217" s="59" t="s">
        <v>520</v>
      </c>
      <c r="D217" s="59" t="s">
        <v>555</v>
      </c>
      <c r="E217" s="59" t="s">
        <v>556</v>
      </c>
      <c r="F217" s="62" t="s">
        <v>564</v>
      </c>
      <c r="G217" s="98">
        <v>26</v>
      </c>
      <c r="H217" s="92"/>
    </row>
    <row r="218" spans="1:8">
      <c r="A218" s="63" t="str">
        <f t="shared" si="0"/>
        <v>3700006218</v>
      </c>
      <c r="B218" s="59" t="str">
        <f t="shared" si="1"/>
        <v>037000062189</v>
      </c>
      <c r="C218" s="59" t="s">
        <v>538</v>
      </c>
      <c r="D218" s="59" t="s">
        <v>555</v>
      </c>
      <c r="E218" s="59" t="s">
        <v>556</v>
      </c>
      <c r="F218" s="61" t="s">
        <v>576</v>
      </c>
      <c r="G218" s="98">
        <v>27</v>
      </c>
      <c r="H218" s="92"/>
    </row>
    <row r="219" spans="1:8">
      <c r="A219" s="228" t="str">
        <f t="shared" ref="A219:A220" si="2">MID(C219,4,10)</f>
        <v>3700082995</v>
      </c>
      <c r="B219" s="229" t="str">
        <f t="shared" ref="B219:B220" si="3">RIGHT(C219,12)</f>
        <v>037000829959</v>
      </c>
      <c r="C219" s="229" t="s">
        <v>1339</v>
      </c>
      <c r="D219" s="229" t="s">
        <v>555</v>
      </c>
      <c r="E219" s="229" t="s">
        <v>558</v>
      </c>
      <c r="F219" s="230" t="s">
        <v>1340</v>
      </c>
      <c r="G219" s="227">
        <v>28</v>
      </c>
      <c r="H219" s="92"/>
    </row>
    <row r="220" spans="1:8">
      <c r="A220" s="228" t="str">
        <f t="shared" si="2"/>
        <v>3700083010</v>
      </c>
      <c r="B220" s="229" t="str">
        <f t="shared" si="3"/>
        <v>037000830108</v>
      </c>
      <c r="C220" s="229" t="s">
        <v>1341</v>
      </c>
      <c r="D220" s="229" t="s">
        <v>555</v>
      </c>
      <c r="E220" s="229" t="s">
        <v>556</v>
      </c>
      <c r="F220" s="230" t="s">
        <v>1340</v>
      </c>
      <c r="G220" s="227">
        <v>29</v>
      </c>
      <c r="H220" s="92"/>
    </row>
    <row r="221" spans="1:8">
      <c r="A221" s="63" t="str">
        <f t="shared" si="0"/>
        <v>3700014305</v>
      </c>
      <c r="B221" s="59" t="str">
        <f t="shared" si="1"/>
        <v>037000143055</v>
      </c>
      <c r="C221" s="59" t="s">
        <v>531</v>
      </c>
      <c r="D221" s="59" t="s">
        <v>555</v>
      </c>
      <c r="E221" s="59" t="s">
        <v>571</v>
      </c>
      <c r="F221" s="61" t="s">
        <v>578</v>
      </c>
      <c r="G221" s="98">
        <v>30</v>
      </c>
      <c r="H221" s="92"/>
    </row>
    <row r="222" spans="1:8">
      <c r="A222" s="63" t="str">
        <f t="shared" si="0"/>
        <v>3700007129</v>
      </c>
      <c r="B222" s="59" t="str">
        <f t="shared" si="1"/>
        <v>037000071297</v>
      </c>
      <c r="C222" s="59" t="s">
        <v>528</v>
      </c>
      <c r="D222" s="59" t="s">
        <v>555</v>
      </c>
      <c r="E222" s="59" t="s">
        <v>558</v>
      </c>
      <c r="F222" s="61" t="s">
        <v>575</v>
      </c>
      <c r="G222" s="98">
        <v>31</v>
      </c>
      <c r="H222" s="92"/>
    </row>
    <row r="223" spans="1:8">
      <c r="A223" s="63" t="str">
        <f t="shared" si="0"/>
        <v>3700006197</v>
      </c>
      <c r="B223" s="59" t="str">
        <f t="shared" si="1"/>
        <v>037000061977</v>
      </c>
      <c r="C223" s="59" t="s">
        <v>533</v>
      </c>
      <c r="D223" s="59" t="s">
        <v>555</v>
      </c>
      <c r="E223" s="59" t="s">
        <v>556</v>
      </c>
      <c r="F223" s="61" t="s">
        <v>580</v>
      </c>
      <c r="G223" s="98">
        <v>32</v>
      </c>
      <c r="H223" s="92"/>
    </row>
    <row r="224" spans="1:8">
      <c r="A224" s="63" t="str">
        <f t="shared" si="0"/>
        <v>3700006211</v>
      </c>
      <c r="B224" s="59" t="str">
        <f t="shared" si="1"/>
        <v>037000062110</v>
      </c>
      <c r="C224" s="59" t="s">
        <v>539</v>
      </c>
      <c r="D224" s="59" t="s">
        <v>555</v>
      </c>
      <c r="E224" s="59" t="s">
        <v>558</v>
      </c>
      <c r="F224" s="61" t="s">
        <v>584</v>
      </c>
      <c r="G224" s="98">
        <v>33</v>
      </c>
      <c r="H224" s="92"/>
    </row>
    <row r="225" spans="1:8">
      <c r="A225" s="63" t="str">
        <f t="shared" si="0"/>
        <v>3700007190</v>
      </c>
      <c r="B225" s="59" t="str">
        <f t="shared" si="1"/>
        <v>037000071907</v>
      </c>
      <c r="C225" s="60" t="s">
        <v>537</v>
      </c>
      <c r="D225" s="59" t="s">
        <v>555</v>
      </c>
      <c r="E225" s="59" t="s">
        <v>558</v>
      </c>
      <c r="F225" s="61" t="s">
        <v>582</v>
      </c>
      <c r="G225" s="98">
        <v>34</v>
      </c>
      <c r="H225" s="95"/>
    </row>
    <row r="226" spans="1:8">
      <c r="A226" s="63" t="str">
        <f t="shared" si="0"/>
        <v>3700006210</v>
      </c>
      <c r="B226" s="59" t="str">
        <f t="shared" si="1"/>
        <v>037000062103</v>
      </c>
      <c r="C226" s="59" t="s">
        <v>536</v>
      </c>
      <c r="D226" s="59" t="s">
        <v>555</v>
      </c>
      <c r="E226" s="59" t="s">
        <v>558</v>
      </c>
      <c r="F226" s="61" t="s">
        <v>583</v>
      </c>
      <c r="G226" s="98">
        <v>35</v>
      </c>
      <c r="H226" s="92"/>
    </row>
    <row r="227" spans="1:8">
      <c r="A227" s="63" t="str">
        <f t="shared" ref="A227:A248" si="4">MID(C227,4,10)</f>
        <v>3700014307</v>
      </c>
      <c r="B227" s="59" t="str">
        <f t="shared" ref="B227:B248" si="5">RIGHT(C227,12)</f>
        <v>037000143079</v>
      </c>
      <c r="C227" s="60" t="s">
        <v>524</v>
      </c>
      <c r="D227" s="59" t="s">
        <v>555</v>
      </c>
      <c r="E227" s="59" t="s">
        <v>571</v>
      </c>
      <c r="F227" s="61" t="s">
        <v>572</v>
      </c>
      <c r="G227" s="98">
        <v>36</v>
      </c>
      <c r="H227" s="92"/>
    </row>
    <row r="228" spans="1:8">
      <c r="A228" s="93" t="str">
        <f t="shared" si="4"/>
        <v>3700052027</v>
      </c>
      <c r="B228" s="90" t="str">
        <f t="shared" si="5"/>
        <v>037000520276</v>
      </c>
      <c r="C228" s="90" t="s">
        <v>532</v>
      </c>
      <c r="D228" s="90" t="s">
        <v>555</v>
      </c>
      <c r="E228" s="90" t="s">
        <v>571</v>
      </c>
      <c r="F228" s="91" t="s">
        <v>579</v>
      </c>
      <c r="G228" s="227">
        <v>37</v>
      </c>
      <c r="H228" s="92"/>
    </row>
    <row r="229" spans="1:8">
      <c r="A229" s="63" t="str">
        <f t="shared" si="4"/>
        <v>3700006206</v>
      </c>
      <c r="B229" s="59" t="str">
        <f t="shared" si="5"/>
        <v>037000062066</v>
      </c>
      <c r="C229" s="59" t="s">
        <v>534</v>
      </c>
      <c r="D229" s="59" t="s">
        <v>555</v>
      </c>
      <c r="E229" s="59" t="s">
        <v>558</v>
      </c>
      <c r="F229" s="61" t="s">
        <v>581</v>
      </c>
      <c r="G229" s="98">
        <v>38</v>
      </c>
      <c r="H229" s="92"/>
    </row>
    <row r="230" spans="1:8">
      <c r="A230" s="63" t="str">
        <f t="shared" si="4"/>
        <v>3700047367</v>
      </c>
      <c r="B230" s="59" t="str">
        <f t="shared" si="5"/>
        <v>037000473671</v>
      </c>
      <c r="C230" s="59" t="s">
        <v>541</v>
      </c>
      <c r="D230" s="59" t="s">
        <v>555</v>
      </c>
      <c r="E230" s="59" t="s">
        <v>556</v>
      </c>
      <c r="F230" s="61" t="s">
        <v>586</v>
      </c>
      <c r="G230" s="98">
        <v>39</v>
      </c>
      <c r="H230" s="92"/>
    </row>
    <row r="231" spans="1:8">
      <c r="A231" s="63" t="str">
        <f t="shared" si="4"/>
        <v>3700003071</v>
      </c>
      <c r="B231" s="59" t="str">
        <f t="shared" si="5"/>
        <v>037000030713</v>
      </c>
      <c r="C231" s="59" t="s">
        <v>535</v>
      </c>
      <c r="D231" s="59" t="s">
        <v>555</v>
      </c>
      <c r="E231" s="59" t="s">
        <v>556</v>
      </c>
      <c r="F231" s="61" t="s">
        <v>582</v>
      </c>
      <c r="G231" s="98">
        <v>40</v>
      </c>
      <c r="H231" s="95"/>
    </row>
    <row r="232" spans="1:8">
      <c r="A232" s="63" t="str">
        <f t="shared" si="4"/>
        <v>3700047364</v>
      </c>
      <c r="B232" s="59" t="str">
        <f t="shared" si="5"/>
        <v>037000473640</v>
      </c>
      <c r="C232" s="59" t="s">
        <v>547</v>
      </c>
      <c r="D232" s="59" t="s">
        <v>555</v>
      </c>
      <c r="E232" s="59" t="s">
        <v>571</v>
      </c>
      <c r="F232" s="61" t="s">
        <v>590</v>
      </c>
      <c r="G232" s="98">
        <v>41</v>
      </c>
      <c r="H232" s="92"/>
    </row>
    <row r="233" spans="1:8">
      <c r="A233" s="63" t="str">
        <f t="shared" si="4"/>
        <v>3700047368</v>
      </c>
      <c r="B233" s="59" t="str">
        <f t="shared" si="5"/>
        <v>037000473688</v>
      </c>
      <c r="C233" s="59" t="s">
        <v>544</v>
      </c>
      <c r="D233" s="59" t="s">
        <v>555</v>
      </c>
      <c r="E233" s="59" t="s">
        <v>558</v>
      </c>
      <c r="F233" s="61" t="s">
        <v>586</v>
      </c>
      <c r="G233" s="98">
        <v>42</v>
      </c>
      <c r="H233" s="92"/>
    </row>
    <row r="234" spans="1:8">
      <c r="A234" s="93" t="str">
        <f t="shared" si="4"/>
        <v>3700018725</v>
      </c>
      <c r="B234" s="90" t="str">
        <f t="shared" si="5"/>
        <v>037000187257</v>
      </c>
      <c r="C234" s="90" t="s">
        <v>943</v>
      </c>
      <c r="D234" s="90" t="s">
        <v>555</v>
      </c>
      <c r="E234" s="90" t="s">
        <v>556</v>
      </c>
      <c r="F234" s="91" t="s">
        <v>945</v>
      </c>
      <c r="G234" s="227">
        <v>43</v>
      </c>
      <c r="H234" s="94"/>
    </row>
    <row r="235" spans="1:8">
      <c r="A235" s="93" t="str">
        <f t="shared" si="4"/>
        <v>3700018729</v>
      </c>
      <c r="B235" s="90" t="str">
        <f t="shared" si="5"/>
        <v>037000187295</v>
      </c>
      <c r="C235" s="90" t="s">
        <v>944</v>
      </c>
      <c r="D235" s="90" t="s">
        <v>555</v>
      </c>
      <c r="E235" s="90" t="s">
        <v>558</v>
      </c>
      <c r="F235" s="91" t="s">
        <v>946</v>
      </c>
      <c r="G235" s="227">
        <v>44</v>
      </c>
      <c r="H235" s="94"/>
    </row>
    <row r="236" spans="1:8">
      <c r="A236" s="63" t="str">
        <f t="shared" si="4"/>
        <v>3700007133</v>
      </c>
      <c r="B236" s="59" t="str">
        <f t="shared" si="5"/>
        <v>037000071334</v>
      </c>
      <c r="C236" s="60" t="s">
        <v>529</v>
      </c>
      <c r="D236" s="59" t="s">
        <v>555</v>
      </c>
      <c r="E236" s="59" t="s">
        <v>558</v>
      </c>
      <c r="F236" s="61" t="s">
        <v>576</v>
      </c>
      <c r="G236" s="98">
        <v>45</v>
      </c>
      <c r="H236" s="92"/>
    </row>
    <row r="237" spans="1:8">
      <c r="A237" s="63" t="str">
        <f t="shared" si="4"/>
        <v>3700007131</v>
      </c>
      <c r="B237" s="59" t="str">
        <f t="shared" si="5"/>
        <v>037000071310</v>
      </c>
      <c r="C237" s="59" t="s">
        <v>549</v>
      </c>
      <c r="D237" s="59" t="s">
        <v>555</v>
      </c>
      <c r="E237" s="59" t="s">
        <v>558</v>
      </c>
      <c r="F237" s="61" t="s">
        <v>592</v>
      </c>
      <c r="G237" s="98">
        <v>46</v>
      </c>
      <c r="H237" s="92"/>
    </row>
    <row r="238" spans="1:8">
      <c r="A238" s="63" t="str">
        <f t="shared" si="4"/>
        <v>3700013972</v>
      </c>
      <c r="B238" s="59" t="str">
        <f t="shared" si="5"/>
        <v>037000139720</v>
      </c>
      <c r="C238" s="60" t="s">
        <v>543</v>
      </c>
      <c r="D238" s="59" t="s">
        <v>555</v>
      </c>
      <c r="E238" s="59" t="s">
        <v>558</v>
      </c>
      <c r="F238" s="61" t="s">
        <v>587</v>
      </c>
      <c r="G238" s="98">
        <v>47</v>
      </c>
      <c r="H238" s="95"/>
    </row>
    <row r="239" spans="1:8">
      <c r="A239" s="63" t="str">
        <f t="shared" si="4"/>
        <v>3700014309</v>
      </c>
      <c r="B239" s="59" t="str">
        <f t="shared" si="5"/>
        <v>037000143093</v>
      </c>
      <c r="C239" s="60" t="s">
        <v>545</v>
      </c>
      <c r="D239" s="59" t="s">
        <v>555</v>
      </c>
      <c r="E239" s="59" t="s">
        <v>571</v>
      </c>
      <c r="F239" s="61" t="s">
        <v>588</v>
      </c>
      <c r="G239" s="98">
        <v>48</v>
      </c>
      <c r="H239" s="92"/>
    </row>
    <row r="240" spans="1:8">
      <c r="A240" s="63" t="str">
        <f t="shared" si="4"/>
        <v>3700020907</v>
      </c>
      <c r="B240" s="59" t="str">
        <f t="shared" si="5"/>
        <v>037000209072</v>
      </c>
      <c r="C240" s="59" t="s">
        <v>550</v>
      </c>
      <c r="D240" s="59" t="s">
        <v>555</v>
      </c>
      <c r="E240" s="59" t="s">
        <v>558</v>
      </c>
      <c r="F240" s="61" t="s">
        <v>593</v>
      </c>
      <c r="G240" s="98">
        <v>49</v>
      </c>
      <c r="H240" s="95"/>
    </row>
    <row r="241" spans="1:8">
      <c r="A241" s="63" t="str">
        <f t="shared" si="4"/>
        <v>3700017592</v>
      </c>
      <c r="B241" s="59" t="str">
        <f t="shared" si="5"/>
        <v>037000175926</v>
      </c>
      <c r="C241" s="59" t="s">
        <v>542</v>
      </c>
      <c r="D241" s="59" t="s">
        <v>555</v>
      </c>
      <c r="E241" s="59" t="s">
        <v>556</v>
      </c>
      <c r="F241" s="61" t="s">
        <v>575</v>
      </c>
      <c r="G241" s="98">
        <v>50</v>
      </c>
      <c r="H241" s="92"/>
    </row>
    <row r="242" spans="1:8">
      <c r="A242" s="63" t="str">
        <f t="shared" si="4"/>
        <v>3700001197</v>
      </c>
      <c r="B242" s="59" t="str">
        <f t="shared" si="5"/>
        <v>037000011972</v>
      </c>
      <c r="C242" s="59" t="s">
        <v>540</v>
      </c>
      <c r="D242" s="59" t="s">
        <v>555</v>
      </c>
      <c r="E242" s="59" t="s">
        <v>556</v>
      </c>
      <c r="F242" s="61" t="s">
        <v>585</v>
      </c>
      <c r="G242" s="98">
        <v>51</v>
      </c>
      <c r="H242" s="92"/>
    </row>
    <row r="243" spans="1:8">
      <c r="A243" s="63" t="str">
        <f t="shared" si="4"/>
        <v>3700003072</v>
      </c>
      <c r="B243" s="59" t="str">
        <f t="shared" si="5"/>
        <v>037000030720</v>
      </c>
      <c r="C243" s="60" t="s">
        <v>546</v>
      </c>
      <c r="D243" s="59" t="s">
        <v>555</v>
      </c>
      <c r="E243" s="59" t="s">
        <v>556</v>
      </c>
      <c r="F243" s="61" t="s">
        <v>589</v>
      </c>
      <c r="G243" s="98">
        <v>52</v>
      </c>
      <c r="H243" s="95"/>
    </row>
    <row r="244" spans="1:8">
      <c r="A244" s="63" t="str">
        <f t="shared" si="4"/>
        <v>3700014310</v>
      </c>
      <c r="B244" s="59" t="str">
        <f t="shared" si="5"/>
        <v>037000143109</v>
      </c>
      <c r="C244" s="60" t="s">
        <v>548</v>
      </c>
      <c r="D244" s="59" t="s">
        <v>555</v>
      </c>
      <c r="E244" s="59" t="s">
        <v>571</v>
      </c>
      <c r="F244" s="61" t="s">
        <v>591</v>
      </c>
      <c r="G244" s="98">
        <v>53</v>
      </c>
      <c r="H244" s="92"/>
    </row>
    <row r="245" spans="1:8">
      <c r="A245" s="93" t="str">
        <f t="shared" si="4"/>
        <v>3700006201</v>
      </c>
      <c r="B245" s="90" t="str">
        <f t="shared" si="5"/>
        <v>037000062011</v>
      </c>
      <c r="C245" s="90" t="s">
        <v>551</v>
      </c>
      <c r="D245" s="90" t="s">
        <v>555</v>
      </c>
      <c r="E245" s="90" t="s">
        <v>556</v>
      </c>
      <c r="F245" s="91" t="s">
        <v>594</v>
      </c>
      <c r="G245" s="99" t="s">
        <v>497</v>
      </c>
      <c r="H245" s="92"/>
    </row>
    <row r="246" spans="1:8">
      <c r="A246" s="93" t="str">
        <f t="shared" si="4"/>
        <v>3700001242</v>
      </c>
      <c r="B246" s="90" t="str">
        <f t="shared" si="5"/>
        <v>037000012429</v>
      </c>
      <c r="C246" s="90" t="s">
        <v>552</v>
      </c>
      <c r="D246" s="90" t="s">
        <v>555</v>
      </c>
      <c r="E246" s="90" t="s">
        <v>556</v>
      </c>
      <c r="F246" s="91" t="s">
        <v>595</v>
      </c>
      <c r="G246" s="99" t="s">
        <v>497</v>
      </c>
      <c r="H246" s="92"/>
    </row>
    <row r="247" spans="1:8">
      <c r="A247" s="93" t="str">
        <f t="shared" si="4"/>
        <v>3700013972</v>
      </c>
      <c r="B247" s="90" t="str">
        <f t="shared" si="5"/>
        <v>037000139727</v>
      </c>
      <c r="C247" s="90" t="s">
        <v>553</v>
      </c>
      <c r="D247" s="90" t="s">
        <v>555</v>
      </c>
      <c r="E247" s="90" t="s">
        <v>571</v>
      </c>
      <c r="F247" s="91" t="s">
        <v>596</v>
      </c>
      <c r="G247" s="99" t="s">
        <v>497</v>
      </c>
      <c r="H247" s="92"/>
    </row>
    <row r="248" spans="1:8">
      <c r="A248" s="93" t="str">
        <f t="shared" si="4"/>
        <v>3700017616</v>
      </c>
      <c r="B248" s="90" t="str">
        <f t="shared" si="5"/>
        <v>037000176169</v>
      </c>
      <c r="C248" s="90" t="s">
        <v>554</v>
      </c>
      <c r="D248" s="90" t="s">
        <v>555</v>
      </c>
      <c r="E248" s="90" t="s">
        <v>571</v>
      </c>
      <c r="F248" s="91" t="s">
        <v>597</v>
      </c>
      <c r="G248" s="99" t="s">
        <v>497</v>
      </c>
      <c r="H248" s="100"/>
    </row>
    <row r="249" spans="1:8">
      <c r="A249" s="172"/>
      <c r="B249" s="160"/>
      <c r="C249" s="160"/>
      <c r="D249" s="160"/>
      <c r="E249" s="160"/>
      <c r="F249" s="160"/>
      <c r="G249" s="146"/>
      <c r="H249" s="101"/>
    </row>
    <row r="250" spans="1:8">
      <c r="A250" s="104" t="s">
        <v>463</v>
      </c>
      <c r="B250" s="104" t="s">
        <v>464</v>
      </c>
      <c r="C250" s="104" t="s">
        <v>465</v>
      </c>
      <c r="D250" s="104" t="s">
        <v>466</v>
      </c>
      <c r="E250" s="105" t="s">
        <v>467</v>
      </c>
      <c r="F250" s="104" t="s">
        <v>468</v>
      </c>
      <c r="G250" s="105" t="s">
        <v>469</v>
      </c>
      <c r="H250" s="105" t="s">
        <v>470</v>
      </c>
    </row>
    <row r="251" spans="1:8" ht="17">
      <c r="A251" s="424" t="s">
        <v>609</v>
      </c>
      <c r="B251" s="424"/>
      <c r="C251" s="424"/>
      <c r="D251" s="424"/>
      <c r="E251" s="424"/>
      <c r="F251" s="424"/>
      <c r="G251" s="424"/>
      <c r="H251" s="424"/>
    </row>
    <row r="252" spans="1:8">
      <c r="A252" s="280" t="s">
        <v>1553</v>
      </c>
      <c r="B252" s="157" t="s">
        <v>1554</v>
      </c>
      <c r="C252" s="135" t="s">
        <v>1534</v>
      </c>
      <c r="D252" s="59" t="s">
        <v>610</v>
      </c>
      <c r="E252" s="102" t="s">
        <v>611</v>
      </c>
      <c r="F252" s="136" t="s">
        <v>1613</v>
      </c>
      <c r="G252" s="146">
        <v>1</v>
      </c>
      <c r="H252" s="170"/>
    </row>
    <row r="253" spans="1:8">
      <c r="A253" s="280" t="s">
        <v>1555</v>
      </c>
      <c r="B253" s="157" t="s">
        <v>1556</v>
      </c>
      <c r="C253" s="135" t="s">
        <v>1535</v>
      </c>
      <c r="D253" s="59" t="s">
        <v>610</v>
      </c>
      <c r="E253" s="102" t="s">
        <v>612</v>
      </c>
      <c r="F253" s="136" t="s">
        <v>1614</v>
      </c>
      <c r="G253" s="146">
        <v>2</v>
      </c>
      <c r="H253" s="148"/>
    </row>
    <row r="254" spans="1:8">
      <c r="A254" s="280" t="s">
        <v>1557</v>
      </c>
      <c r="B254" s="157" t="s">
        <v>1558</v>
      </c>
      <c r="C254" s="135" t="s">
        <v>1536</v>
      </c>
      <c r="D254" s="59" t="s">
        <v>610</v>
      </c>
      <c r="E254" s="102" t="s">
        <v>611</v>
      </c>
      <c r="F254" s="136" t="s">
        <v>1629</v>
      </c>
      <c r="G254" s="146">
        <v>3</v>
      </c>
      <c r="H254" s="170"/>
    </row>
    <row r="255" spans="1:8">
      <c r="A255" s="280" t="s">
        <v>1559</v>
      </c>
      <c r="B255" s="157" t="s">
        <v>1560</v>
      </c>
      <c r="C255" s="135" t="s">
        <v>1537</v>
      </c>
      <c r="D255" s="59" t="s">
        <v>610</v>
      </c>
      <c r="E255" s="102" t="s">
        <v>611</v>
      </c>
      <c r="F255" s="136" t="s">
        <v>1630</v>
      </c>
      <c r="G255" s="146">
        <v>4</v>
      </c>
      <c r="H255" s="170"/>
    </row>
    <row r="256" spans="1:8">
      <c r="A256" s="135" t="s">
        <v>613</v>
      </c>
      <c r="B256" s="157" t="s">
        <v>614</v>
      </c>
      <c r="C256" s="135" t="s">
        <v>615</v>
      </c>
      <c r="D256" s="59" t="s">
        <v>610</v>
      </c>
      <c r="E256" s="102" t="s">
        <v>611</v>
      </c>
      <c r="F256" s="136" t="s">
        <v>616</v>
      </c>
      <c r="G256" s="146">
        <v>5</v>
      </c>
      <c r="H256" s="170"/>
    </row>
    <row r="257" spans="1:8">
      <c r="A257" s="135" t="s">
        <v>617</v>
      </c>
      <c r="B257" s="157" t="s">
        <v>618</v>
      </c>
      <c r="C257" s="135" t="s">
        <v>619</v>
      </c>
      <c r="D257" s="59" t="s">
        <v>610</v>
      </c>
      <c r="E257" s="102" t="s">
        <v>612</v>
      </c>
      <c r="F257" s="136" t="s">
        <v>620</v>
      </c>
      <c r="G257" s="146">
        <v>6</v>
      </c>
      <c r="H257" s="170"/>
    </row>
    <row r="258" spans="1:8">
      <c r="A258" s="280" t="s">
        <v>1561</v>
      </c>
      <c r="B258" s="157" t="s">
        <v>1562</v>
      </c>
      <c r="C258" s="135" t="s">
        <v>1538</v>
      </c>
      <c r="D258" s="59" t="s">
        <v>610</v>
      </c>
      <c r="E258" s="102" t="s">
        <v>612</v>
      </c>
      <c r="F258" s="136" t="s">
        <v>1615</v>
      </c>
      <c r="G258" s="146">
        <v>7</v>
      </c>
      <c r="H258" s="148"/>
    </row>
    <row r="259" spans="1:8">
      <c r="A259" s="280" t="s">
        <v>1563</v>
      </c>
      <c r="B259" s="157" t="s">
        <v>1564</v>
      </c>
      <c r="C259" s="135" t="s">
        <v>1539</v>
      </c>
      <c r="D259" s="59" t="s">
        <v>610</v>
      </c>
      <c r="E259" s="102" t="s">
        <v>611</v>
      </c>
      <c r="F259" s="136" t="s">
        <v>1616</v>
      </c>
      <c r="G259" s="146">
        <v>8</v>
      </c>
      <c r="H259" s="170"/>
    </row>
    <row r="260" spans="1:8">
      <c r="A260" s="135" t="s">
        <v>621</v>
      </c>
      <c r="B260" s="157" t="s">
        <v>622</v>
      </c>
      <c r="C260" s="135" t="s">
        <v>623</v>
      </c>
      <c r="D260" s="59" t="s">
        <v>610</v>
      </c>
      <c r="E260" s="102" t="s">
        <v>624</v>
      </c>
      <c r="F260" s="136" t="s">
        <v>625</v>
      </c>
      <c r="G260" s="146">
        <v>9</v>
      </c>
      <c r="H260" s="148"/>
    </row>
    <row r="261" spans="1:8">
      <c r="A261" s="135" t="s">
        <v>626</v>
      </c>
      <c r="B261" s="157" t="s">
        <v>627</v>
      </c>
      <c r="C261" s="135" t="s">
        <v>628</v>
      </c>
      <c r="D261" s="59" t="s">
        <v>610</v>
      </c>
      <c r="E261" s="102" t="s">
        <v>611</v>
      </c>
      <c r="F261" s="136" t="s">
        <v>629</v>
      </c>
      <c r="G261" s="146">
        <v>10</v>
      </c>
      <c r="H261" s="170"/>
    </row>
    <row r="262" spans="1:8">
      <c r="A262" s="135" t="s">
        <v>630</v>
      </c>
      <c r="B262" s="157" t="s">
        <v>631</v>
      </c>
      <c r="C262" s="135" t="s">
        <v>632</v>
      </c>
      <c r="D262" s="59" t="s">
        <v>610</v>
      </c>
      <c r="E262" s="102" t="s">
        <v>611</v>
      </c>
      <c r="F262" s="136" t="s">
        <v>633</v>
      </c>
      <c r="G262" s="146">
        <v>11</v>
      </c>
      <c r="H262" s="170"/>
    </row>
    <row r="263" spans="1:8">
      <c r="A263" s="280" t="s">
        <v>1565</v>
      </c>
      <c r="B263" s="157" t="s">
        <v>1566</v>
      </c>
      <c r="C263" s="135" t="s">
        <v>1540</v>
      </c>
      <c r="D263" s="59" t="s">
        <v>610</v>
      </c>
      <c r="E263" s="102" t="s">
        <v>612</v>
      </c>
      <c r="F263" s="136" t="s">
        <v>1631</v>
      </c>
      <c r="G263" s="146">
        <v>12</v>
      </c>
      <c r="H263" s="148"/>
    </row>
    <row r="264" spans="1:8">
      <c r="A264" s="137" t="s">
        <v>634</v>
      </c>
      <c r="B264" s="158" t="s">
        <v>635</v>
      </c>
      <c r="C264" s="137" t="s">
        <v>636</v>
      </c>
      <c r="D264" s="59" t="s">
        <v>610</v>
      </c>
      <c r="E264" s="102" t="s">
        <v>611</v>
      </c>
      <c r="F264" s="138" t="s">
        <v>637</v>
      </c>
      <c r="G264" s="146">
        <v>13</v>
      </c>
      <c r="H264" s="148"/>
    </row>
    <row r="265" spans="1:8">
      <c r="A265" s="137" t="s">
        <v>638</v>
      </c>
      <c r="B265" s="158" t="s">
        <v>639</v>
      </c>
      <c r="C265" s="137" t="s">
        <v>640</v>
      </c>
      <c r="D265" s="59" t="s">
        <v>610</v>
      </c>
      <c r="E265" s="102" t="s">
        <v>612</v>
      </c>
      <c r="F265" s="138" t="s">
        <v>641</v>
      </c>
      <c r="G265" s="146">
        <v>14</v>
      </c>
      <c r="H265" s="151"/>
    </row>
    <row r="266" spans="1:8">
      <c r="A266" s="280" t="s">
        <v>1567</v>
      </c>
      <c r="B266" s="157" t="s">
        <v>1568</v>
      </c>
      <c r="C266" s="135" t="s">
        <v>1541</v>
      </c>
      <c r="D266" s="59" t="s">
        <v>610</v>
      </c>
      <c r="E266" s="102" t="s">
        <v>611</v>
      </c>
      <c r="F266" s="136" t="s">
        <v>1617</v>
      </c>
      <c r="G266" s="146">
        <v>15</v>
      </c>
      <c r="H266" s="170"/>
    </row>
    <row r="267" spans="1:8">
      <c r="A267" s="280" t="s">
        <v>1569</v>
      </c>
      <c r="B267" s="157" t="s">
        <v>1570</v>
      </c>
      <c r="C267" s="135" t="s">
        <v>1542</v>
      </c>
      <c r="D267" s="59" t="s">
        <v>610</v>
      </c>
      <c r="E267" s="102" t="s">
        <v>612</v>
      </c>
      <c r="F267" s="136" t="s">
        <v>1618</v>
      </c>
      <c r="G267" s="146">
        <v>16</v>
      </c>
      <c r="H267" s="148"/>
    </row>
    <row r="268" spans="1:8">
      <c r="A268" s="280" t="s">
        <v>1571</v>
      </c>
      <c r="B268" s="157" t="s">
        <v>1572</v>
      </c>
      <c r="C268" s="135" t="s">
        <v>1543</v>
      </c>
      <c r="D268" s="59" t="s">
        <v>610</v>
      </c>
      <c r="E268" s="102" t="s">
        <v>611</v>
      </c>
      <c r="F268" s="136" t="s">
        <v>1619</v>
      </c>
      <c r="G268" s="146">
        <v>17</v>
      </c>
      <c r="H268" s="170"/>
    </row>
    <row r="269" spans="1:8">
      <c r="A269" s="135" t="s">
        <v>642</v>
      </c>
      <c r="B269" s="157" t="s">
        <v>643</v>
      </c>
      <c r="C269" s="135" t="s">
        <v>644</v>
      </c>
      <c r="D269" s="59" t="s">
        <v>610</v>
      </c>
      <c r="E269" s="102" t="s">
        <v>612</v>
      </c>
      <c r="F269" s="136" t="s">
        <v>645</v>
      </c>
      <c r="G269" s="146">
        <v>18</v>
      </c>
      <c r="H269" s="170"/>
    </row>
    <row r="270" spans="1:8">
      <c r="A270" s="135" t="s">
        <v>646</v>
      </c>
      <c r="B270" s="157" t="s">
        <v>647</v>
      </c>
      <c r="C270" s="135" t="s">
        <v>648</v>
      </c>
      <c r="D270" s="59" t="s">
        <v>610</v>
      </c>
      <c r="E270" s="102" t="s">
        <v>611</v>
      </c>
      <c r="F270" s="136" t="s">
        <v>649</v>
      </c>
      <c r="G270" s="146">
        <v>19</v>
      </c>
      <c r="H270" s="148"/>
    </row>
    <row r="271" spans="1:8">
      <c r="A271" s="135" t="s">
        <v>650</v>
      </c>
      <c r="B271" s="157" t="s">
        <v>651</v>
      </c>
      <c r="C271" s="135" t="s">
        <v>652</v>
      </c>
      <c r="D271" s="59" t="s">
        <v>610</v>
      </c>
      <c r="E271" s="102" t="s">
        <v>612</v>
      </c>
      <c r="F271" s="136" t="s">
        <v>653</v>
      </c>
      <c r="G271" s="146">
        <v>20</v>
      </c>
      <c r="H271" s="151"/>
    </row>
    <row r="272" spans="1:8">
      <c r="A272" s="280" t="s">
        <v>1573</v>
      </c>
      <c r="B272" s="157" t="s">
        <v>1574</v>
      </c>
      <c r="C272" s="135" t="s">
        <v>1544</v>
      </c>
      <c r="D272" s="59" t="s">
        <v>610</v>
      </c>
      <c r="E272" s="102" t="s">
        <v>612</v>
      </c>
      <c r="F272" s="136" t="s">
        <v>1620</v>
      </c>
      <c r="G272" s="146">
        <v>21</v>
      </c>
      <c r="H272" s="148"/>
    </row>
    <row r="273" spans="1:8">
      <c r="A273" s="280" t="s">
        <v>1575</v>
      </c>
      <c r="B273" s="157" t="s">
        <v>1576</v>
      </c>
      <c r="C273" s="135" t="s">
        <v>1545</v>
      </c>
      <c r="D273" s="59" t="s">
        <v>610</v>
      </c>
      <c r="E273" s="102" t="s">
        <v>611</v>
      </c>
      <c r="F273" s="136" t="s">
        <v>1621</v>
      </c>
      <c r="G273" s="146">
        <v>22</v>
      </c>
      <c r="H273" s="170"/>
    </row>
    <row r="274" spans="1:8">
      <c r="A274" s="280" t="s">
        <v>1577</v>
      </c>
      <c r="B274" s="157" t="s">
        <v>1578</v>
      </c>
      <c r="C274" s="135" t="s">
        <v>1546</v>
      </c>
      <c r="D274" s="59" t="s">
        <v>610</v>
      </c>
      <c r="E274" s="102" t="s">
        <v>611</v>
      </c>
      <c r="F274" s="136" t="s">
        <v>1628</v>
      </c>
      <c r="G274" s="146">
        <v>23</v>
      </c>
      <c r="H274" s="170"/>
    </row>
    <row r="275" spans="1:8">
      <c r="A275" s="135" t="s">
        <v>654</v>
      </c>
      <c r="B275" s="157">
        <v>381519030765</v>
      </c>
      <c r="C275" s="135" t="s">
        <v>655</v>
      </c>
      <c r="D275" s="59" t="s">
        <v>610</v>
      </c>
      <c r="E275" s="102" t="s">
        <v>611</v>
      </c>
      <c r="F275" s="136" t="s">
        <v>656</v>
      </c>
      <c r="G275" s="146">
        <v>24</v>
      </c>
      <c r="H275" s="170"/>
    </row>
    <row r="276" spans="1:8">
      <c r="A276" s="135" t="s">
        <v>657</v>
      </c>
      <c r="B276" s="157" t="s">
        <v>658</v>
      </c>
      <c r="C276" s="135" t="s">
        <v>659</v>
      </c>
      <c r="D276" s="59" t="s">
        <v>610</v>
      </c>
      <c r="E276" s="102" t="s">
        <v>612</v>
      </c>
      <c r="F276" s="136" t="s">
        <v>660</v>
      </c>
      <c r="G276" s="146">
        <v>25</v>
      </c>
      <c r="H276" s="170"/>
    </row>
    <row r="277" spans="1:8">
      <c r="A277" s="284" t="s">
        <v>1635</v>
      </c>
      <c r="B277" s="283" t="s">
        <v>1634</v>
      </c>
      <c r="C277" s="237" t="s">
        <v>1633</v>
      </c>
      <c r="D277" s="229" t="s">
        <v>610</v>
      </c>
      <c r="E277" s="234" t="s">
        <v>611</v>
      </c>
      <c r="F277" s="236" t="s">
        <v>1347</v>
      </c>
      <c r="G277" s="231">
        <v>26</v>
      </c>
      <c r="H277" s="238"/>
    </row>
    <row r="278" spans="1:8">
      <c r="A278" s="135" t="s">
        <v>661</v>
      </c>
      <c r="B278" s="157">
        <v>381519030772</v>
      </c>
      <c r="C278" s="135" t="s">
        <v>662</v>
      </c>
      <c r="D278" s="59" t="s">
        <v>610</v>
      </c>
      <c r="E278" s="102" t="s">
        <v>612</v>
      </c>
      <c r="F278" s="136" t="s">
        <v>663</v>
      </c>
      <c r="G278" s="146">
        <v>27</v>
      </c>
      <c r="H278" s="170"/>
    </row>
    <row r="279" spans="1:8">
      <c r="A279" s="135" t="s">
        <v>664</v>
      </c>
      <c r="B279" s="157" t="s">
        <v>665</v>
      </c>
      <c r="C279" s="135" t="s">
        <v>666</v>
      </c>
      <c r="D279" s="59" t="s">
        <v>610</v>
      </c>
      <c r="E279" s="102" t="s">
        <v>611</v>
      </c>
      <c r="F279" s="136" t="s">
        <v>667</v>
      </c>
      <c r="G279" s="146">
        <v>28</v>
      </c>
      <c r="H279" s="170"/>
    </row>
    <row r="280" spans="1:8">
      <c r="A280" s="139" t="s">
        <v>668</v>
      </c>
      <c r="B280" s="159">
        <v>381519055577</v>
      </c>
      <c r="C280" s="139" t="s">
        <v>669</v>
      </c>
      <c r="D280" s="90" t="s">
        <v>610</v>
      </c>
      <c r="E280" s="140" t="s">
        <v>670</v>
      </c>
      <c r="F280" s="141" t="s">
        <v>671</v>
      </c>
      <c r="G280" s="231">
        <v>29</v>
      </c>
      <c r="H280" s="148"/>
    </row>
    <row r="281" spans="1:8">
      <c r="A281" s="280" t="s">
        <v>1582</v>
      </c>
      <c r="B281" s="157" t="s">
        <v>1583</v>
      </c>
      <c r="C281" s="211" t="s">
        <v>1547</v>
      </c>
      <c r="D281" s="59" t="s">
        <v>610</v>
      </c>
      <c r="E281" s="102" t="s">
        <v>611</v>
      </c>
      <c r="F281" s="213" t="s">
        <v>1622</v>
      </c>
      <c r="G281" s="146">
        <v>30</v>
      </c>
      <c r="H281" s="148"/>
    </row>
    <row r="282" spans="1:8">
      <c r="A282" s="280" t="s">
        <v>1584</v>
      </c>
      <c r="B282" s="157" t="s">
        <v>1585</v>
      </c>
      <c r="C282" s="211" t="s">
        <v>1548</v>
      </c>
      <c r="D282" s="59" t="s">
        <v>610</v>
      </c>
      <c r="E282" s="102" t="s">
        <v>612</v>
      </c>
      <c r="F282" s="213" t="s">
        <v>1623</v>
      </c>
      <c r="G282" s="146">
        <v>31</v>
      </c>
      <c r="H282" s="148"/>
    </row>
    <row r="283" spans="1:8">
      <c r="A283" s="137" t="s">
        <v>672</v>
      </c>
      <c r="B283" s="158" t="s">
        <v>673</v>
      </c>
      <c r="C283" s="137" t="s">
        <v>674</v>
      </c>
      <c r="D283" s="59" t="s">
        <v>610</v>
      </c>
      <c r="E283" s="102" t="s">
        <v>611</v>
      </c>
      <c r="F283" s="138" t="s">
        <v>675</v>
      </c>
      <c r="G283" s="146">
        <v>32</v>
      </c>
      <c r="H283" s="170"/>
    </row>
    <row r="284" spans="1:8">
      <c r="A284" s="139" t="s">
        <v>676</v>
      </c>
      <c r="B284" s="159">
        <v>381519055522</v>
      </c>
      <c r="C284" s="139" t="s">
        <v>677</v>
      </c>
      <c r="D284" s="90" t="s">
        <v>610</v>
      </c>
      <c r="E284" s="140" t="s">
        <v>678</v>
      </c>
      <c r="F284" s="141" t="s">
        <v>679</v>
      </c>
      <c r="G284" s="231">
        <v>33</v>
      </c>
      <c r="H284" s="148"/>
    </row>
    <row r="285" spans="1:8">
      <c r="A285" s="228" t="s">
        <v>1642</v>
      </c>
      <c r="B285" s="229" t="s">
        <v>1643</v>
      </c>
      <c r="C285" s="237" t="s">
        <v>1636</v>
      </c>
      <c r="D285" s="229" t="s">
        <v>610</v>
      </c>
      <c r="E285" s="234" t="s">
        <v>612</v>
      </c>
      <c r="F285" s="236" t="s">
        <v>1347</v>
      </c>
      <c r="G285" s="231">
        <v>34</v>
      </c>
      <c r="H285" s="148"/>
    </row>
    <row r="286" spans="1:8">
      <c r="A286" s="280" t="s">
        <v>1588</v>
      </c>
      <c r="B286" s="157" t="s">
        <v>1589</v>
      </c>
      <c r="C286" s="135" t="s">
        <v>1549</v>
      </c>
      <c r="D286" s="59" t="s">
        <v>610</v>
      </c>
      <c r="E286" s="102" t="s">
        <v>612</v>
      </c>
      <c r="F286" s="136" t="s">
        <v>1624</v>
      </c>
      <c r="G286" s="146">
        <v>35</v>
      </c>
      <c r="H286" s="148"/>
    </row>
    <row r="287" spans="1:8">
      <c r="A287" s="135" t="s">
        <v>680</v>
      </c>
      <c r="B287" s="157">
        <v>381519039300</v>
      </c>
      <c r="C287" s="135" t="s">
        <v>681</v>
      </c>
      <c r="D287" s="59" t="s">
        <v>610</v>
      </c>
      <c r="E287" s="102" t="s">
        <v>624</v>
      </c>
      <c r="F287" s="136" t="s">
        <v>682</v>
      </c>
      <c r="G287" s="146">
        <v>36</v>
      </c>
      <c r="H287" s="148"/>
    </row>
    <row r="288" spans="1:8">
      <c r="A288" s="135" t="s">
        <v>683</v>
      </c>
      <c r="B288" s="157" t="s">
        <v>684</v>
      </c>
      <c r="C288" s="135" t="s">
        <v>685</v>
      </c>
      <c r="D288" s="59" t="s">
        <v>610</v>
      </c>
      <c r="E288" s="102" t="s">
        <v>624</v>
      </c>
      <c r="F288" s="136" t="s">
        <v>686</v>
      </c>
      <c r="G288" s="146">
        <v>37</v>
      </c>
      <c r="H288" s="151"/>
    </row>
    <row r="289" spans="1:8">
      <c r="A289" s="137" t="s">
        <v>687</v>
      </c>
      <c r="B289" s="158" t="s">
        <v>688</v>
      </c>
      <c r="C289" s="137" t="s">
        <v>689</v>
      </c>
      <c r="D289" s="59" t="s">
        <v>610</v>
      </c>
      <c r="E289" s="102" t="s">
        <v>612</v>
      </c>
      <c r="F289" s="138" t="s">
        <v>690</v>
      </c>
      <c r="G289" s="146">
        <v>38</v>
      </c>
      <c r="H289" s="151"/>
    </row>
    <row r="290" spans="1:8">
      <c r="A290" s="211" t="s">
        <v>408</v>
      </c>
      <c r="B290" s="212">
        <v>381519041655</v>
      </c>
      <c r="C290" s="211" t="s">
        <v>409</v>
      </c>
      <c r="D290" s="171" t="s">
        <v>610</v>
      </c>
      <c r="E290" s="177" t="s">
        <v>670</v>
      </c>
      <c r="F290" s="213" t="s">
        <v>407</v>
      </c>
      <c r="G290" s="146">
        <v>39</v>
      </c>
      <c r="H290" s="151"/>
    </row>
    <row r="291" spans="1:8">
      <c r="A291" s="135" t="s">
        <v>691</v>
      </c>
      <c r="B291" s="157" t="s">
        <v>692</v>
      </c>
      <c r="C291" s="135" t="s">
        <v>693</v>
      </c>
      <c r="D291" s="59" t="s">
        <v>610</v>
      </c>
      <c r="E291" s="102" t="s">
        <v>694</v>
      </c>
      <c r="F291" s="136" t="s">
        <v>695</v>
      </c>
      <c r="G291" s="146">
        <v>40</v>
      </c>
      <c r="H291" s="148"/>
    </row>
    <row r="292" spans="1:8">
      <c r="A292" s="281" t="s">
        <v>1644</v>
      </c>
      <c r="B292" s="282" t="s">
        <v>1645</v>
      </c>
      <c r="C292" s="237" t="s">
        <v>1637</v>
      </c>
      <c r="D292" s="229" t="s">
        <v>610</v>
      </c>
      <c r="E292" s="234" t="s">
        <v>611</v>
      </c>
      <c r="F292" s="236" t="s">
        <v>1344</v>
      </c>
      <c r="G292" s="231">
        <v>41</v>
      </c>
      <c r="H292" s="148"/>
    </row>
    <row r="293" spans="1:8">
      <c r="A293" s="135" t="s">
        <v>696</v>
      </c>
      <c r="B293" s="157">
        <v>381519039536</v>
      </c>
      <c r="C293" s="135" t="s">
        <v>697</v>
      </c>
      <c r="D293" s="59" t="s">
        <v>610</v>
      </c>
      <c r="E293" s="102" t="s">
        <v>698</v>
      </c>
      <c r="F293" s="136" t="s">
        <v>699</v>
      </c>
      <c r="G293" s="146">
        <v>42</v>
      </c>
      <c r="H293" s="148"/>
    </row>
    <row r="294" spans="1:8">
      <c r="A294" s="139" t="s">
        <v>700</v>
      </c>
      <c r="B294" s="159">
        <v>381519055546</v>
      </c>
      <c r="C294" s="139" t="s">
        <v>701</v>
      </c>
      <c r="D294" s="90" t="s">
        <v>610</v>
      </c>
      <c r="E294" s="140" t="s">
        <v>678</v>
      </c>
      <c r="F294" s="141" t="s">
        <v>702</v>
      </c>
      <c r="G294" s="231">
        <v>43</v>
      </c>
      <c r="H294" s="148"/>
    </row>
    <row r="295" spans="1:8">
      <c r="A295" s="135" t="s">
        <v>703</v>
      </c>
      <c r="B295" s="157" t="s">
        <v>704</v>
      </c>
      <c r="C295" s="135" t="s">
        <v>705</v>
      </c>
      <c r="D295" s="59" t="s">
        <v>610</v>
      </c>
      <c r="E295" s="102" t="s">
        <v>706</v>
      </c>
      <c r="F295" s="136" t="s">
        <v>707</v>
      </c>
      <c r="G295" s="146">
        <v>44</v>
      </c>
      <c r="H295" s="151"/>
    </row>
    <row r="296" spans="1:8">
      <c r="A296" s="135" t="s">
        <v>708</v>
      </c>
      <c r="B296" s="157" t="s">
        <v>709</v>
      </c>
      <c r="C296" s="135" t="s">
        <v>710</v>
      </c>
      <c r="D296" s="59" t="s">
        <v>610</v>
      </c>
      <c r="E296" s="102" t="s">
        <v>711</v>
      </c>
      <c r="F296" s="136" t="s">
        <v>712</v>
      </c>
      <c r="G296" s="146">
        <v>45</v>
      </c>
      <c r="H296" s="151"/>
    </row>
    <row r="297" spans="1:8">
      <c r="A297" s="135" t="s">
        <v>713</v>
      </c>
      <c r="B297" s="157">
        <v>381519039515</v>
      </c>
      <c r="C297" s="135" t="s">
        <v>714</v>
      </c>
      <c r="D297" s="59" t="s">
        <v>610</v>
      </c>
      <c r="E297" s="102" t="s">
        <v>611</v>
      </c>
      <c r="F297" s="136" t="s">
        <v>715</v>
      </c>
      <c r="G297" s="146">
        <v>46</v>
      </c>
      <c r="H297" s="170"/>
    </row>
    <row r="298" spans="1:8">
      <c r="A298" s="281" t="s">
        <v>1646</v>
      </c>
      <c r="B298" s="282" t="s">
        <v>1647</v>
      </c>
      <c r="C298" s="233" t="s">
        <v>1638</v>
      </c>
      <c r="D298" s="90" t="s">
        <v>610</v>
      </c>
      <c r="E298" s="140" t="s">
        <v>611</v>
      </c>
      <c r="F298" s="141" t="s">
        <v>1345</v>
      </c>
      <c r="G298" s="231">
        <v>47</v>
      </c>
      <c r="H298" s="238"/>
    </row>
    <row r="299" spans="1:8">
      <c r="A299" s="139" t="s">
        <v>716</v>
      </c>
      <c r="B299" s="159">
        <v>381519055539</v>
      </c>
      <c r="C299" s="139" t="s">
        <v>717</v>
      </c>
      <c r="D299" s="90" t="s">
        <v>610</v>
      </c>
      <c r="E299" s="140" t="s">
        <v>678</v>
      </c>
      <c r="F299" s="141" t="s">
        <v>718</v>
      </c>
      <c r="G299" s="231">
        <v>48</v>
      </c>
      <c r="H299" s="148"/>
    </row>
    <row r="300" spans="1:8">
      <c r="A300" s="139" t="s">
        <v>954</v>
      </c>
      <c r="B300" s="159">
        <v>381519055560</v>
      </c>
      <c r="C300" s="139" t="s">
        <v>951</v>
      </c>
      <c r="D300" s="90" t="s">
        <v>610</v>
      </c>
      <c r="E300" s="140" t="s">
        <v>952</v>
      </c>
      <c r="F300" s="141" t="s">
        <v>953</v>
      </c>
      <c r="G300" s="231">
        <v>49</v>
      </c>
      <c r="H300" s="148"/>
    </row>
    <row r="301" spans="1:8">
      <c r="A301" s="280" t="s">
        <v>1597</v>
      </c>
      <c r="B301" s="157" t="s">
        <v>1598</v>
      </c>
      <c r="C301" s="135" t="s">
        <v>1550</v>
      </c>
      <c r="D301" s="59" t="s">
        <v>610</v>
      </c>
      <c r="E301" s="102" t="s">
        <v>612</v>
      </c>
      <c r="F301" s="136" t="s">
        <v>1625</v>
      </c>
      <c r="G301" s="146">
        <v>50</v>
      </c>
      <c r="H301" s="170"/>
    </row>
    <row r="302" spans="1:8">
      <c r="A302" s="135" t="s">
        <v>719</v>
      </c>
      <c r="B302" s="157">
        <v>381519039522</v>
      </c>
      <c r="C302" s="135" t="s">
        <v>720</v>
      </c>
      <c r="D302" s="59" t="s">
        <v>610</v>
      </c>
      <c r="E302" s="102" t="s">
        <v>612</v>
      </c>
      <c r="F302" s="136" t="s">
        <v>721</v>
      </c>
      <c r="G302" s="146">
        <v>51</v>
      </c>
      <c r="H302" s="170"/>
    </row>
    <row r="303" spans="1:8">
      <c r="A303" s="139" t="s">
        <v>722</v>
      </c>
      <c r="B303" s="159">
        <v>381519055515</v>
      </c>
      <c r="C303" s="139" t="s">
        <v>723</v>
      </c>
      <c r="D303" s="90" t="s">
        <v>610</v>
      </c>
      <c r="E303" s="140" t="s">
        <v>624</v>
      </c>
      <c r="F303" s="141" t="s">
        <v>724</v>
      </c>
      <c r="G303" s="231">
        <v>52</v>
      </c>
      <c r="H303" s="148"/>
    </row>
    <row r="304" spans="1:8">
      <c r="A304" s="135" t="s">
        <v>725</v>
      </c>
      <c r="B304" s="157" t="s">
        <v>726</v>
      </c>
      <c r="C304" s="135" t="s">
        <v>727</v>
      </c>
      <c r="D304" s="59" t="s">
        <v>610</v>
      </c>
      <c r="E304" s="102" t="s">
        <v>611</v>
      </c>
      <c r="F304" s="136" t="s">
        <v>728</v>
      </c>
      <c r="G304" s="146">
        <v>53</v>
      </c>
      <c r="H304" s="170"/>
    </row>
    <row r="305" spans="1:8">
      <c r="A305" s="135" t="s">
        <v>729</v>
      </c>
      <c r="B305" s="157" t="s">
        <v>730</v>
      </c>
      <c r="C305" s="135" t="s">
        <v>731</v>
      </c>
      <c r="D305" s="59" t="s">
        <v>610</v>
      </c>
      <c r="E305" s="102" t="s">
        <v>624</v>
      </c>
      <c r="F305" s="136" t="s">
        <v>732</v>
      </c>
      <c r="G305" s="146">
        <v>54</v>
      </c>
      <c r="H305" s="151"/>
    </row>
    <row r="306" spans="1:8">
      <c r="A306" s="135" t="s">
        <v>733</v>
      </c>
      <c r="B306" s="157" t="s">
        <v>734</v>
      </c>
      <c r="C306" s="135" t="s">
        <v>735</v>
      </c>
      <c r="D306" s="59" t="s">
        <v>610</v>
      </c>
      <c r="E306" s="102" t="s">
        <v>698</v>
      </c>
      <c r="F306" s="136" t="s">
        <v>736</v>
      </c>
      <c r="G306" s="146">
        <v>55</v>
      </c>
      <c r="H306" s="170"/>
    </row>
    <row r="307" spans="1:8">
      <c r="A307" s="281" t="s">
        <v>1648</v>
      </c>
      <c r="B307" s="282" t="s">
        <v>1649</v>
      </c>
      <c r="C307" s="237" t="s">
        <v>1639</v>
      </c>
      <c r="D307" s="229" t="s">
        <v>610</v>
      </c>
      <c r="E307" s="234" t="s">
        <v>612</v>
      </c>
      <c r="F307" s="236" t="s">
        <v>1345</v>
      </c>
      <c r="G307" s="231">
        <v>56</v>
      </c>
      <c r="H307" s="238"/>
    </row>
    <row r="308" spans="1:8">
      <c r="A308" s="281" t="s">
        <v>1650</v>
      </c>
      <c r="B308" s="282" t="s">
        <v>1651</v>
      </c>
      <c r="C308" s="235" t="s">
        <v>1640</v>
      </c>
      <c r="D308" s="229" t="s">
        <v>610</v>
      </c>
      <c r="E308" s="234" t="s">
        <v>612</v>
      </c>
      <c r="F308" s="236" t="s">
        <v>1344</v>
      </c>
      <c r="G308" s="231">
        <v>57</v>
      </c>
      <c r="H308" s="238"/>
    </row>
    <row r="309" spans="1:8">
      <c r="A309" s="139" t="s">
        <v>737</v>
      </c>
      <c r="B309" s="159">
        <v>381519055614</v>
      </c>
      <c r="C309" s="139" t="s">
        <v>738</v>
      </c>
      <c r="D309" s="90" t="s">
        <v>610</v>
      </c>
      <c r="E309" s="140" t="s">
        <v>678</v>
      </c>
      <c r="F309" s="141" t="s">
        <v>739</v>
      </c>
      <c r="G309" s="231">
        <v>58</v>
      </c>
      <c r="H309" s="148"/>
    </row>
    <row r="310" spans="1:8">
      <c r="A310" s="135" t="s">
        <v>740</v>
      </c>
      <c r="B310" s="157">
        <v>381519039546</v>
      </c>
      <c r="C310" s="135" t="s">
        <v>741</v>
      </c>
      <c r="D310" s="59" t="s">
        <v>610</v>
      </c>
      <c r="E310" s="102" t="s">
        <v>742</v>
      </c>
      <c r="F310" s="136" t="s">
        <v>743</v>
      </c>
      <c r="G310" s="146">
        <v>59</v>
      </c>
      <c r="H310" s="151"/>
    </row>
    <row r="311" spans="1:8">
      <c r="A311" s="281" t="s">
        <v>1652</v>
      </c>
      <c r="B311" s="282" t="s">
        <v>1653</v>
      </c>
      <c r="C311" s="235" t="s">
        <v>1641</v>
      </c>
      <c r="D311" s="229" t="s">
        <v>610</v>
      </c>
      <c r="E311" s="234" t="s">
        <v>611</v>
      </c>
      <c r="F311" s="236" t="s">
        <v>1346</v>
      </c>
      <c r="G311" s="231">
        <v>60</v>
      </c>
      <c r="H311" s="238"/>
    </row>
    <row r="312" spans="1:8">
      <c r="A312" s="139" t="s">
        <v>744</v>
      </c>
      <c r="B312" s="159">
        <v>381519055584</v>
      </c>
      <c r="C312" s="139" t="s">
        <v>745</v>
      </c>
      <c r="D312" s="90" t="s">
        <v>610</v>
      </c>
      <c r="E312" s="140" t="s">
        <v>746</v>
      </c>
      <c r="F312" s="141" t="s">
        <v>747</v>
      </c>
      <c r="G312" s="231">
        <v>61</v>
      </c>
      <c r="H312" s="148"/>
    </row>
    <row r="313" spans="1:8">
      <c r="A313" s="135" t="s">
        <v>748</v>
      </c>
      <c r="B313" s="157">
        <v>381519019418</v>
      </c>
      <c r="C313" s="135" t="s">
        <v>749</v>
      </c>
      <c r="D313" s="59" t="s">
        <v>610</v>
      </c>
      <c r="E313" s="102" t="s">
        <v>611</v>
      </c>
      <c r="F313" s="136" t="s">
        <v>750</v>
      </c>
      <c r="G313" s="146">
        <v>62</v>
      </c>
      <c r="H313" s="170"/>
    </row>
    <row r="314" spans="1:8">
      <c r="A314" s="135" t="s">
        <v>751</v>
      </c>
      <c r="B314" s="157">
        <v>381519019449</v>
      </c>
      <c r="C314" s="135" t="s">
        <v>752</v>
      </c>
      <c r="D314" s="59" t="s">
        <v>610</v>
      </c>
      <c r="E314" s="102" t="s">
        <v>612</v>
      </c>
      <c r="F314" s="136" t="s">
        <v>753</v>
      </c>
      <c r="G314" s="146">
        <v>63</v>
      </c>
      <c r="H314" s="170"/>
    </row>
    <row r="315" spans="1:8">
      <c r="A315" s="142" t="s">
        <v>754</v>
      </c>
      <c r="B315" s="157" t="s">
        <v>755</v>
      </c>
      <c r="C315" s="142" t="s">
        <v>756</v>
      </c>
      <c r="D315" s="59" t="s">
        <v>610</v>
      </c>
      <c r="E315" s="102" t="s">
        <v>612</v>
      </c>
      <c r="F315" s="136" t="s">
        <v>757</v>
      </c>
      <c r="G315" s="146">
        <v>64</v>
      </c>
      <c r="H315" s="170"/>
    </row>
    <row r="316" spans="1:8">
      <c r="A316" s="143" t="s">
        <v>758</v>
      </c>
      <c r="B316" s="159">
        <v>381519055607</v>
      </c>
      <c r="C316" s="143" t="s">
        <v>759</v>
      </c>
      <c r="D316" s="90" t="s">
        <v>610</v>
      </c>
      <c r="E316" s="140" t="s">
        <v>678</v>
      </c>
      <c r="F316" s="141" t="s">
        <v>760</v>
      </c>
      <c r="G316" s="231">
        <v>65</v>
      </c>
      <c r="H316" s="148"/>
    </row>
    <row r="317" spans="1:8">
      <c r="A317" s="135" t="s">
        <v>761</v>
      </c>
      <c r="B317" s="157" t="s">
        <v>762</v>
      </c>
      <c r="C317" s="135" t="s">
        <v>763</v>
      </c>
      <c r="D317" s="59" t="s">
        <v>610</v>
      </c>
      <c r="E317" s="102" t="s">
        <v>611</v>
      </c>
      <c r="F317" s="136" t="s">
        <v>764</v>
      </c>
      <c r="G317" s="146">
        <v>66</v>
      </c>
      <c r="H317" s="170"/>
    </row>
    <row r="318" spans="1:8">
      <c r="A318" s="280" t="s">
        <v>1607</v>
      </c>
      <c r="B318" s="157" t="s">
        <v>1608</v>
      </c>
      <c r="C318" s="135" t="s">
        <v>1551</v>
      </c>
      <c r="D318" s="59" t="s">
        <v>610</v>
      </c>
      <c r="E318" s="102" t="s">
        <v>611</v>
      </c>
      <c r="F318" s="136" t="s">
        <v>1626</v>
      </c>
      <c r="G318" s="146">
        <v>67</v>
      </c>
      <c r="H318" s="170"/>
    </row>
    <row r="319" spans="1:8">
      <c r="A319" s="135" t="s">
        <v>765</v>
      </c>
      <c r="B319" s="157" t="s">
        <v>766</v>
      </c>
      <c r="C319" s="135" t="s">
        <v>767</v>
      </c>
      <c r="D319" s="59" t="s">
        <v>610</v>
      </c>
      <c r="E319" s="102" t="s">
        <v>706</v>
      </c>
      <c r="F319" s="136" t="s">
        <v>768</v>
      </c>
      <c r="G319" s="146">
        <v>68</v>
      </c>
      <c r="H319" s="151"/>
    </row>
    <row r="320" spans="1:8">
      <c r="A320" s="135" t="s">
        <v>769</v>
      </c>
      <c r="B320" s="157" t="s">
        <v>770</v>
      </c>
      <c r="C320" s="135" t="s">
        <v>771</v>
      </c>
      <c r="D320" s="59" t="s">
        <v>610</v>
      </c>
      <c r="E320" s="102" t="s">
        <v>611</v>
      </c>
      <c r="F320" s="136" t="s">
        <v>772</v>
      </c>
      <c r="G320" s="146">
        <v>69</v>
      </c>
      <c r="H320" s="170"/>
    </row>
    <row r="321" spans="1:8">
      <c r="A321" s="280" t="s">
        <v>1609</v>
      </c>
      <c r="B321" s="157" t="s">
        <v>1610</v>
      </c>
      <c r="C321" s="135" t="s">
        <v>1552</v>
      </c>
      <c r="D321" s="59" t="s">
        <v>610</v>
      </c>
      <c r="E321" s="102" t="s">
        <v>611</v>
      </c>
      <c r="F321" s="136" t="s">
        <v>1627</v>
      </c>
      <c r="G321" s="146">
        <v>70</v>
      </c>
      <c r="H321" s="170"/>
    </row>
    <row r="322" spans="1:8">
      <c r="A322" s="135" t="s">
        <v>773</v>
      </c>
      <c r="B322" s="157">
        <v>381519030789</v>
      </c>
      <c r="C322" s="135" t="s">
        <v>774</v>
      </c>
      <c r="D322" s="59" t="s">
        <v>610</v>
      </c>
      <c r="E322" s="102" t="s">
        <v>775</v>
      </c>
      <c r="F322" s="136" t="s">
        <v>776</v>
      </c>
      <c r="G322" s="146">
        <v>71</v>
      </c>
      <c r="H322" s="151"/>
    </row>
    <row r="323" spans="1:8">
      <c r="A323" s="142" t="s">
        <v>777</v>
      </c>
      <c r="B323" s="157">
        <v>381519039560</v>
      </c>
      <c r="C323" s="142" t="s">
        <v>778</v>
      </c>
      <c r="D323" s="59" t="s">
        <v>610</v>
      </c>
      <c r="E323" s="102" t="s">
        <v>779</v>
      </c>
      <c r="F323" s="136" t="s">
        <v>780</v>
      </c>
      <c r="G323" s="146">
        <v>72</v>
      </c>
      <c r="H323" s="151"/>
    </row>
    <row r="324" spans="1:8">
      <c r="A324" s="137" t="s">
        <v>781</v>
      </c>
      <c r="B324" s="158" t="s">
        <v>782</v>
      </c>
      <c r="C324" s="137" t="s">
        <v>783</v>
      </c>
      <c r="D324" s="59" t="s">
        <v>610</v>
      </c>
      <c r="E324" s="102" t="s">
        <v>611</v>
      </c>
      <c r="F324" s="138" t="s">
        <v>784</v>
      </c>
      <c r="G324" s="146">
        <v>73</v>
      </c>
      <c r="H324" s="148"/>
    </row>
    <row r="325" spans="1:8">
      <c r="A325" s="137" t="s">
        <v>785</v>
      </c>
      <c r="B325" s="158" t="s">
        <v>786</v>
      </c>
      <c r="C325" s="137" t="s">
        <v>787</v>
      </c>
      <c r="D325" s="59" t="s">
        <v>610</v>
      </c>
      <c r="E325" s="102" t="s">
        <v>612</v>
      </c>
      <c r="F325" s="138" t="s">
        <v>788</v>
      </c>
      <c r="G325" s="146">
        <v>74</v>
      </c>
      <c r="H325" s="151"/>
    </row>
    <row r="326" spans="1:8">
      <c r="A326" s="160"/>
      <c r="B326" s="160"/>
      <c r="C326" s="160"/>
      <c r="D326" s="160"/>
      <c r="E326" s="160"/>
      <c r="F326" s="160"/>
      <c r="G326" s="146"/>
      <c r="H326" s="101"/>
    </row>
    <row r="327" spans="1:8">
      <c r="A327" s="104" t="s">
        <v>463</v>
      </c>
      <c r="B327" s="104" t="s">
        <v>464</v>
      </c>
      <c r="C327" s="104" t="s">
        <v>465</v>
      </c>
      <c r="D327" s="104" t="s">
        <v>466</v>
      </c>
      <c r="E327" s="105" t="s">
        <v>467</v>
      </c>
      <c r="F327" s="104" t="s">
        <v>468</v>
      </c>
      <c r="G327" s="105" t="s">
        <v>469</v>
      </c>
      <c r="H327" s="105" t="s">
        <v>470</v>
      </c>
    </row>
    <row r="328" spans="1:8" ht="17">
      <c r="A328" s="424" t="s">
        <v>789</v>
      </c>
      <c r="B328" s="424"/>
      <c r="C328" s="424"/>
      <c r="D328" s="424"/>
      <c r="E328" s="424"/>
      <c r="F328" s="424"/>
      <c r="G328" s="424"/>
      <c r="H328" s="424"/>
    </row>
    <row r="329" spans="1:8">
      <c r="A329" s="176" t="s">
        <v>790</v>
      </c>
      <c r="B329" s="176" t="s">
        <v>791</v>
      </c>
      <c r="C329" s="176" t="s">
        <v>792</v>
      </c>
      <c r="D329" s="171" t="s">
        <v>793</v>
      </c>
      <c r="E329" s="177" t="s">
        <v>694</v>
      </c>
      <c r="F329" s="178" t="s">
        <v>1348</v>
      </c>
      <c r="G329" s="179">
        <v>1</v>
      </c>
      <c r="H329" s="170"/>
    </row>
    <row r="330" spans="1:8">
      <c r="A330" s="176" t="s">
        <v>794</v>
      </c>
      <c r="B330" s="176" t="s">
        <v>795</v>
      </c>
      <c r="C330" s="176" t="s">
        <v>796</v>
      </c>
      <c r="D330" s="171" t="s">
        <v>793</v>
      </c>
      <c r="E330" s="177" t="s">
        <v>698</v>
      </c>
      <c r="F330" s="180" t="s">
        <v>1349</v>
      </c>
      <c r="G330" s="179">
        <v>2</v>
      </c>
      <c r="H330" s="148"/>
    </row>
    <row r="331" spans="1:8">
      <c r="A331" s="176" t="s">
        <v>797</v>
      </c>
      <c r="B331" s="176" t="s">
        <v>798</v>
      </c>
      <c r="C331" s="176" t="s">
        <v>799</v>
      </c>
      <c r="D331" s="171" t="s">
        <v>793</v>
      </c>
      <c r="E331" s="177" t="s">
        <v>611</v>
      </c>
      <c r="F331" s="180" t="s">
        <v>1350</v>
      </c>
      <c r="G331" s="179">
        <v>3</v>
      </c>
      <c r="H331" s="170"/>
    </row>
    <row r="332" spans="1:8">
      <c r="A332" s="176" t="s">
        <v>800</v>
      </c>
      <c r="B332" s="176" t="s">
        <v>801</v>
      </c>
      <c r="C332" s="176" t="s">
        <v>802</v>
      </c>
      <c r="D332" s="171" t="s">
        <v>793</v>
      </c>
      <c r="E332" s="177" t="s">
        <v>612</v>
      </c>
      <c r="F332" s="180" t="s">
        <v>1351</v>
      </c>
      <c r="G332" s="179">
        <v>4</v>
      </c>
      <c r="H332" s="170"/>
    </row>
    <row r="333" spans="1:8">
      <c r="A333" s="176" t="s">
        <v>803</v>
      </c>
      <c r="B333" s="181" t="s">
        <v>804</v>
      </c>
      <c r="C333" s="176" t="s">
        <v>805</v>
      </c>
      <c r="D333" s="171" t="s">
        <v>793</v>
      </c>
      <c r="E333" s="177" t="s">
        <v>694</v>
      </c>
      <c r="F333" s="182" t="s">
        <v>1352</v>
      </c>
      <c r="G333" s="179">
        <v>5</v>
      </c>
      <c r="H333" s="170"/>
    </row>
    <row r="334" spans="1:8">
      <c r="A334" s="176" t="s">
        <v>806</v>
      </c>
      <c r="B334" s="176" t="s">
        <v>807</v>
      </c>
      <c r="C334" s="176" t="s">
        <v>808</v>
      </c>
      <c r="D334" s="171" t="s">
        <v>793</v>
      </c>
      <c r="E334" s="177" t="s">
        <v>611</v>
      </c>
      <c r="F334" s="180" t="s">
        <v>1353</v>
      </c>
      <c r="G334" s="179">
        <v>6</v>
      </c>
      <c r="H334" s="170"/>
    </row>
    <row r="335" spans="1:8">
      <c r="A335" s="176" t="s">
        <v>809</v>
      </c>
      <c r="B335" s="176" t="s">
        <v>810</v>
      </c>
      <c r="C335" s="176" t="s">
        <v>811</v>
      </c>
      <c r="D335" s="171" t="s">
        <v>793</v>
      </c>
      <c r="E335" s="177" t="s">
        <v>612</v>
      </c>
      <c r="F335" s="180" t="s">
        <v>1354</v>
      </c>
      <c r="G335" s="179">
        <v>7</v>
      </c>
      <c r="H335" s="170"/>
    </row>
    <row r="336" spans="1:8">
      <c r="A336" s="176" t="s">
        <v>812</v>
      </c>
      <c r="B336" s="176" t="s">
        <v>813</v>
      </c>
      <c r="C336" s="176" t="s">
        <v>814</v>
      </c>
      <c r="D336" s="171" t="s">
        <v>793</v>
      </c>
      <c r="E336" s="177" t="s">
        <v>611</v>
      </c>
      <c r="F336" s="180" t="s">
        <v>1359</v>
      </c>
      <c r="G336" s="179">
        <v>8</v>
      </c>
      <c r="H336" s="170"/>
    </row>
    <row r="337" spans="1:8">
      <c r="A337" s="176" t="s">
        <v>815</v>
      </c>
      <c r="B337" s="176" t="s">
        <v>816</v>
      </c>
      <c r="C337" s="176" t="s">
        <v>817</v>
      </c>
      <c r="D337" s="171" t="s">
        <v>793</v>
      </c>
      <c r="E337" s="177" t="s">
        <v>694</v>
      </c>
      <c r="F337" s="180" t="s">
        <v>1358</v>
      </c>
      <c r="G337" s="179">
        <v>9</v>
      </c>
      <c r="H337" s="148"/>
    </row>
    <row r="338" spans="1:8">
      <c r="A338" s="176" t="s">
        <v>818</v>
      </c>
      <c r="B338" s="176" t="s">
        <v>819</v>
      </c>
      <c r="C338" s="176" t="s">
        <v>820</v>
      </c>
      <c r="D338" s="171" t="s">
        <v>793</v>
      </c>
      <c r="E338" s="177" t="s">
        <v>694</v>
      </c>
      <c r="F338" s="180" t="s">
        <v>1357</v>
      </c>
      <c r="G338" s="179">
        <v>10</v>
      </c>
      <c r="H338" s="170"/>
    </row>
    <row r="339" spans="1:8">
      <c r="A339" s="176" t="s">
        <v>821</v>
      </c>
      <c r="B339" s="176" t="s">
        <v>822</v>
      </c>
      <c r="C339" s="176" t="s">
        <v>823</v>
      </c>
      <c r="D339" s="171" t="s">
        <v>793</v>
      </c>
      <c r="E339" s="177" t="s">
        <v>694</v>
      </c>
      <c r="F339" s="180" t="s">
        <v>1366</v>
      </c>
      <c r="G339" s="179">
        <v>11</v>
      </c>
      <c r="H339" s="170"/>
    </row>
    <row r="340" spans="1:8">
      <c r="A340" s="176" t="s">
        <v>824</v>
      </c>
      <c r="B340" s="176" t="s">
        <v>825</v>
      </c>
      <c r="C340" s="176" t="s">
        <v>826</v>
      </c>
      <c r="D340" s="171" t="s">
        <v>793</v>
      </c>
      <c r="E340" s="177" t="s">
        <v>706</v>
      </c>
      <c r="F340" s="180" t="s">
        <v>1367</v>
      </c>
      <c r="G340" s="179">
        <v>12</v>
      </c>
      <c r="H340" s="151"/>
    </row>
    <row r="341" spans="1:8">
      <c r="A341" s="176" t="s">
        <v>827</v>
      </c>
      <c r="B341" s="176" t="s">
        <v>828</v>
      </c>
      <c r="C341" s="176" t="s">
        <v>829</v>
      </c>
      <c r="D341" s="171" t="s">
        <v>793</v>
      </c>
      <c r="E341" s="177" t="s">
        <v>1117</v>
      </c>
      <c r="F341" s="180" t="s">
        <v>1360</v>
      </c>
      <c r="G341" s="179">
        <v>13</v>
      </c>
      <c r="H341" s="151"/>
    </row>
    <row r="342" spans="1:8">
      <c r="A342" s="176" t="s">
        <v>830</v>
      </c>
      <c r="B342" s="176" t="s">
        <v>831</v>
      </c>
      <c r="C342" s="176" t="s">
        <v>832</v>
      </c>
      <c r="D342" s="171" t="s">
        <v>793</v>
      </c>
      <c r="E342" s="177" t="s">
        <v>624</v>
      </c>
      <c r="F342" s="180" t="s">
        <v>1363</v>
      </c>
      <c r="G342" s="179">
        <v>14</v>
      </c>
      <c r="H342" s="151"/>
    </row>
    <row r="343" spans="1:8">
      <c r="A343" s="176" t="s">
        <v>833</v>
      </c>
      <c r="B343" s="176" t="s">
        <v>834</v>
      </c>
      <c r="C343" s="176" t="s">
        <v>835</v>
      </c>
      <c r="D343" s="171" t="s">
        <v>793</v>
      </c>
      <c r="E343" s="177" t="s">
        <v>612</v>
      </c>
      <c r="F343" s="180" t="s">
        <v>1379</v>
      </c>
      <c r="G343" s="179">
        <v>15</v>
      </c>
      <c r="H343" s="170"/>
    </row>
    <row r="344" spans="1:8">
      <c r="A344" s="176" t="s">
        <v>836</v>
      </c>
      <c r="B344" s="176" t="s">
        <v>837</v>
      </c>
      <c r="C344" s="176" t="s">
        <v>838</v>
      </c>
      <c r="D344" s="171" t="s">
        <v>793</v>
      </c>
      <c r="E344" s="177" t="s">
        <v>624</v>
      </c>
      <c r="F344" s="180" t="s">
        <v>1364</v>
      </c>
      <c r="G344" s="179">
        <v>16</v>
      </c>
      <c r="H344" s="151"/>
    </row>
    <row r="345" spans="1:8">
      <c r="A345" s="176" t="s">
        <v>839</v>
      </c>
      <c r="B345" s="176" t="s">
        <v>840</v>
      </c>
      <c r="C345" s="176" t="s">
        <v>841</v>
      </c>
      <c r="D345" s="171" t="s">
        <v>793</v>
      </c>
      <c r="E345" s="177" t="s">
        <v>611</v>
      </c>
      <c r="F345" s="180" t="s">
        <v>1368</v>
      </c>
      <c r="G345" s="179">
        <v>17</v>
      </c>
      <c r="H345" s="170"/>
    </row>
    <row r="346" spans="1:8">
      <c r="A346" s="176" t="s">
        <v>842</v>
      </c>
      <c r="B346" s="176" t="s">
        <v>843</v>
      </c>
      <c r="C346" s="176" t="s">
        <v>844</v>
      </c>
      <c r="D346" s="171" t="s">
        <v>793</v>
      </c>
      <c r="E346" s="177" t="s">
        <v>706</v>
      </c>
      <c r="F346" s="180" t="s">
        <v>1369</v>
      </c>
      <c r="G346" s="179">
        <v>18</v>
      </c>
      <c r="H346" s="151"/>
    </row>
    <row r="347" spans="1:8">
      <c r="A347" s="176" t="s">
        <v>845</v>
      </c>
      <c r="B347" s="176" t="s">
        <v>846</v>
      </c>
      <c r="C347" s="176" t="s">
        <v>847</v>
      </c>
      <c r="D347" s="171" t="s">
        <v>793</v>
      </c>
      <c r="E347" s="177" t="s">
        <v>611</v>
      </c>
      <c r="F347" s="180" t="s">
        <v>1355</v>
      </c>
      <c r="G347" s="179">
        <v>19</v>
      </c>
      <c r="H347" s="170"/>
    </row>
    <row r="348" spans="1:8">
      <c r="A348" s="176" t="s">
        <v>848</v>
      </c>
      <c r="B348" s="176" t="s">
        <v>849</v>
      </c>
      <c r="C348" s="176" t="s">
        <v>850</v>
      </c>
      <c r="D348" s="171" t="s">
        <v>793</v>
      </c>
      <c r="E348" s="177" t="s">
        <v>694</v>
      </c>
      <c r="F348" s="180" t="s">
        <v>1365</v>
      </c>
      <c r="G348" s="179">
        <v>20</v>
      </c>
      <c r="H348" s="148"/>
    </row>
    <row r="349" spans="1:8">
      <c r="A349" s="176" t="s">
        <v>851</v>
      </c>
      <c r="B349" s="176" t="s">
        <v>852</v>
      </c>
      <c r="C349" s="176" t="s">
        <v>853</v>
      </c>
      <c r="D349" s="171" t="s">
        <v>793</v>
      </c>
      <c r="E349" s="177" t="s">
        <v>612</v>
      </c>
      <c r="F349" s="180" t="s">
        <v>1356</v>
      </c>
      <c r="G349" s="179">
        <v>21</v>
      </c>
      <c r="H349" s="170"/>
    </row>
    <row r="350" spans="1:8">
      <c r="A350" s="176" t="s">
        <v>854</v>
      </c>
      <c r="B350" s="176" t="s">
        <v>855</v>
      </c>
      <c r="C350" s="176" t="s">
        <v>856</v>
      </c>
      <c r="D350" s="171" t="s">
        <v>793</v>
      </c>
      <c r="E350" s="177" t="s">
        <v>698</v>
      </c>
      <c r="F350" s="180" t="s">
        <v>1370</v>
      </c>
      <c r="G350" s="179">
        <v>22</v>
      </c>
      <c r="H350" s="148"/>
    </row>
    <row r="351" spans="1:8">
      <c r="A351" s="176" t="s">
        <v>857</v>
      </c>
      <c r="B351" s="183" t="s">
        <v>858</v>
      </c>
      <c r="C351" s="176" t="s">
        <v>859</v>
      </c>
      <c r="D351" s="171" t="s">
        <v>793</v>
      </c>
      <c r="E351" s="177" t="s">
        <v>706</v>
      </c>
      <c r="F351" s="178" t="s">
        <v>1371</v>
      </c>
      <c r="G351" s="179">
        <v>23</v>
      </c>
      <c r="H351" s="151"/>
    </row>
    <row r="352" spans="1:8">
      <c r="A352" s="176" t="s">
        <v>860</v>
      </c>
      <c r="B352" s="176" t="s">
        <v>861</v>
      </c>
      <c r="C352" s="176" t="s">
        <v>862</v>
      </c>
      <c r="D352" s="171" t="s">
        <v>793</v>
      </c>
      <c r="E352" s="177" t="s">
        <v>611</v>
      </c>
      <c r="F352" s="180" t="s">
        <v>1386</v>
      </c>
      <c r="G352" s="179">
        <v>24</v>
      </c>
      <c r="H352" s="170"/>
    </row>
    <row r="353" spans="1:8">
      <c r="A353" s="176" t="s">
        <v>863</v>
      </c>
      <c r="B353" s="176" t="s">
        <v>864</v>
      </c>
      <c r="C353" s="176" t="s">
        <v>865</v>
      </c>
      <c r="D353" s="171" t="s">
        <v>793</v>
      </c>
      <c r="E353" s="177" t="s">
        <v>1117</v>
      </c>
      <c r="F353" s="180" t="s">
        <v>1374</v>
      </c>
      <c r="G353" s="179">
        <v>25</v>
      </c>
      <c r="H353" s="148"/>
    </row>
    <row r="354" spans="1:8">
      <c r="A354" s="176" t="s">
        <v>866</v>
      </c>
      <c r="B354" s="176" t="s">
        <v>867</v>
      </c>
      <c r="C354" s="176" t="s">
        <v>868</v>
      </c>
      <c r="D354" s="171" t="s">
        <v>793</v>
      </c>
      <c r="E354" s="177" t="s">
        <v>612</v>
      </c>
      <c r="F354" s="180" t="s">
        <v>1387</v>
      </c>
      <c r="G354" s="179">
        <v>26</v>
      </c>
      <c r="H354" s="170"/>
    </row>
    <row r="355" spans="1:8">
      <c r="A355" s="176" t="s">
        <v>869</v>
      </c>
      <c r="B355" s="176" t="s">
        <v>870</v>
      </c>
      <c r="C355" s="176" t="s">
        <v>871</v>
      </c>
      <c r="D355" s="171" t="s">
        <v>793</v>
      </c>
      <c r="E355" s="177" t="s">
        <v>1117</v>
      </c>
      <c r="F355" s="180" t="s">
        <v>1381</v>
      </c>
      <c r="G355" s="179">
        <v>27</v>
      </c>
      <c r="H355" s="148"/>
    </row>
    <row r="356" spans="1:8">
      <c r="A356" s="176" t="s">
        <v>872</v>
      </c>
      <c r="B356" s="176" t="s">
        <v>873</v>
      </c>
      <c r="C356" s="176" t="s">
        <v>874</v>
      </c>
      <c r="D356" s="171" t="s">
        <v>793</v>
      </c>
      <c r="E356" s="177" t="s">
        <v>611</v>
      </c>
      <c r="F356" s="180" t="s">
        <v>1361</v>
      </c>
      <c r="G356" s="179">
        <v>28</v>
      </c>
      <c r="H356" s="170"/>
    </row>
    <row r="357" spans="1:8">
      <c r="A357" s="176" t="s">
        <v>875</v>
      </c>
      <c r="B357" s="176" t="s">
        <v>876</v>
      </c>
      <c r="C357" s="176" t="s">
        <v>877</v>
      </c>
      <c r="D357" s="171" t="s">
        <v>793</v>
      </c>
      <c r="E357" s="177" t="s">
        <v>694</v>
      </c>
      <c r="F357" s="180" t="s">
        <v>1383</v>
      </c>
      <c r="G357" s="179">
        <v>29</v>
      </c>
      <c r="H357" s="148"/>
    </row>
    <row r="358" spans="1:8">
      <c r="A358" s="176" t="s">
        <v>878</v>
      </c>
      <c r="B358" s="176" t="s">
        <v>879</v>
      </c>
      <c r="C358" s="176" t="s">
        <v>880</v>
      </c>
      <c r="D358" s="171" t="s">
        <v>793</v>
      </c>
      <c r="E358" s="177" t="s">
        <v>612</v>
      </c>
      <c r="F358" s="178" t="s">
        <v>1362</v>
      </c>
      <c r="G358" s="179">
        <v>30</v>
      </c>
      <c r="H358" s="170"/>
    </row>
    <row r="359" spans="1:8">
      <c r="A359" s="176" t="s">
        <v>881</v>
      </c>
      <c r="B359" s="176" t="s">
        <v>882</v>
      </c>
      <c r="C359" s="176" t="s">
        <v>883</v>
      </c>
      <c r="D359" s="171" t="s">
        <v>793</v>
      </c>
      <c r="E359" s="177" t="s">
        <v>624</v>
      </c>
      <c r="F359" s="180" t="s">
        <v>1372</v>
      </c>
      <c r="G359" s="179">
        <v>31</v>
      </c>
      <c r="H359" s="151"/>
    </row>
    <row r="360" spans="1:8">
      <c r="A360" s="176" t="s">
        <v>884</v>
      </c>
      <c r="B360" s="176" t="s">
        <v>885</v>
      </c>
      <c r="C360" s="176" t="s">
        <v>886</v>
      </c>
      <c r="D360" s="171" t="s">
        <v>793</v>
      </c>
      <c r="E360" s="177" t="s">
        <v>706</v>
      </c>
      <c r="F360" s="180" t="s">
        <v>1375</v>
      </c>
      <c r="G360" s="179">
        <v>32</v>
      </c>
      <c r="H360" s="151"/>
    </row>
    <row r="361" spans="1:8">
      <c r="A361" s="176" t="s">
        <v>887</v>
      </c>
      <c r="B361" s="176" t="s">
        <v>888</v>
      </c>
      <c r="C361" s="176" t="s">
        <v>889</v>
      </c>
      <c r="D361" s="171" t="s">
        <v>793</v>
      </c>
      <c r="E361" s="177" t="s">
        <v>611</v>
      </c>
      <c r="F361" s="180" t="s">
        <v>1376</v>
      </c>
      <c r="G361" s="179">
        <v>33</v>
      </c>
      <c r="H361" s="170"/>
    </row>
    <row r="362" spans="1:8">
      <c r="A362" s="176" t="s">
        <v>890</v>
      </c>
      <c r="B362" s="176" t="s">
        <v>891</v>
      </c>
      <c r="C362" s="176" t="s">
        <v>892</v>
      </c>
      <c r="D362" s="171" t="s">
        <v>793</v>
      </c>
      <c r="E362" s="177" t="s">
        <v>694</v>
      </c>
      <c r="F362" s="180" t="s">
        <v>1377</v>
      </c>
      <c r="G362" s="179">
        <v>34</v>
      </c>
      <c r="H362" s="148"/>
    </row>
    <row r="363" spans="1:8">
      <c r="A363" s="176" t="s">
        <v>893</v>
      </c>
      <c r="B363" s="176" t="s">
        <v>894</v>
      </c>
      <c r="C363" s="176" t="s">
        <v>895</v>
      </c>
      <c r="D363" s="171" t="s">
        <v>793</v>
      </c>
      <c r="E363" s="177" t="s">
        <v>694</v>
      </c>
      <c r="F363" s="180" t="s">
        <v>1384</v>
      </c>
      <c r="G363" s="179">
        <v>35</v>
      </c>
      <c r="H363" s="170"/>
    </row>
    <row r="364" spans="1:8">
      <c r="A364" s="176" t="s">
        <v>896</v>
      </c>
      <c r="B364" s="176" t="s">
        <v>897</v>
      </c>
      <c r="C364" s="176" t="s">
        <v>898</v>
      </c>
      <c r="D364" s="171" t="s">
        <v>793</v>
      </c>
      <c r="E364" s="177" t="s">
        <v>1117</v>
      </c>
      <c r="F364" s="180" t="s">
        <v>1388</v>
      </c>
      <c r="G364" s="179">
        <v>36</v>
      </c>
      <c r="H364" s="148"/>
    </row>
    <row r="365" spans="1:8">
      <c r="A365" s="176" t="s">
        <v>899</v>
      </c>
      <c r="B365" s="176" t="s">
        <v>900</v>
      </c>
      <c r="C365" s="176" t="s">
        <v>901</v>
      </c>
      <c r="D365" s="171" t="s">
        <v>793</v>
      </c>
      <c r="E365" s="177" t="s">
        <v>1117</v>
      </c>
      <c r="F365" s="180" t="s">
        <v>1380</v>
      </c>
      <c r="G365" s="179">
        <v>37</v>
      </c>
      <c r="H365" s="151"/>
    </row>
    <row r="366" spans="1:8">
      <c r="A366" s="176" t="s">
        <v>902</v>
      </c>
      <c r="B366" s="176" t="s">
        <v>903</v>
      </c>
      <c r="C366" s="176" t="s">
        <v>904</v>
      </c>
      <c r="D366" s="171" t="s">
        <v>793</v>
      </c>
      <c r="E366" s="177" t="s">
        <v>611</v>
      </c>
      <c r="F366" s="180" t="s">
        <v>1382</v>
      </c>
      <c r="G366" s="179">
        <v>38</v>
      </c>
      <c r="H366" s="170"/>
    </row>
    <row r="367" spans="1:8">
      <c r="A367" s="176" t="s">
        <v>905</v>
      </c>
      <c r="B367" s="176" t="s">
        <v>906</v>
      </c>
      <c r="C367" s="176" t="s">
        <v>907</v>
      </c>
      <c r="D367" s="171" t="s">
        <v>793</v>
      </c>
      <c r="E367" s="177" t="s">
        <v>1117</v>
      </c>
      <c r="F367" s="178" t="s">
        <v>1392</v>
      </c>
      <c r="G367" s="179">
        <v>39</v>
      </c>
      <c r="H367" s="148"/>
    </row>
    <row r="368" spans="1:8">
      <c r="A368" s="176" t="s">
        <v>908</v>
      </c>
      <c r="B368" s="176" t="s">
        <v>909</v>
      </c>
      <c r="C368" s="176" t="s">
        <v>910</v>
      </c>
      <c r="D368" s="171" t="s">
        <v>793</v>
      </c>
      <c r="E368" s="177" t="s">
        <v>612</v>
      </c>
      <c r="F368" s="180" t="s">
        <v>1385</v>
      </c>
      <c r="G368" s="179">
        <v>40</v>
      </c>
      <c r="H368" s="170"/>
    </row>
    <row r="369" spans="1:8">
      <c r="A369" s="176" t="s">
        <v>911</v>
      </c>
      <c r="B369" s="176" t="s">
        <v>912</v>
      </c>
      <c r="C369" s="176" t="s">
        <v>913</v>
      </c>
      <c r="D369" s="171" t="s">
        <v>793</v>
      </c>
      <c r="E369" s="177" t="s">
        <v>611</v>
      </c>
      <c r="F369" s="180" t="s">
        <v>1373</v>
      </c>
      <c r="G369" s="179">
        <v>41</v>
      </c>
      <c r="H369" s="170"/>
    </row>
    <row r="370" spans="1:8">
      <c r="A370" s="176" t="s">
        <v>914</v>
      </c>
      <c r="B370" s="176" t="s">
        <v>915</v>
      </c>
      <c r="C370" s="176" t="s">
        <v>916</v>
      </c>
      <c r="D370" s="171" t="s">
        <v>793</v>
      </c>
      <c r="E370" s="177" t="s">
        <v>612</v>
      </c>
      <c r="F370" s="180" t="s">
        <v>1378</v>
      </c>
      <c r="G370" s="179">
        <v>42</v>
      </c>
      <c r="H370" s="170"/>
    </row>
    <row r="371" spans="1:8">
      <c r="A371" s="176" t="s">
        <v>917</v>
      </c>
      <c r="B371" s="176" t="s">
        <v>918</v>
      </c>
      <c r="C371" s="176" t="s">
        <v>919</v>
      </c>
      <c r="D371" s="171" t="s">
        <v>793</v>
      </c>
      <c r="E371" s="177" t="s">
        <v>694</v>
      </c>
      <c r="F371" s="180" t="s">
        <v>1389</v>
      </c>
      <c r="G371" s="179">
        <v>43</v>
      </c>
      <c r="H371" s="170"/>
    </row>
    <row r="372" spans="1:8">
      <c r="A372" s="176" t="s">
        <v>920</v>
      </c>
      <c r="B372" s="176" t="s">
        <v>921</v>
      </c>
      <c r="C372" s="176" t="s">
        <v>922</v>
      </c>
      <c r="D372" s="171" t="s">
        <v>793</v>
      </c>
      <c r="E372" s="177" t="s">
        <v>706</v>
      </c>
      <c r="F372" s="180" t="s">
        <v>1390</v>
      </c>
      <c r="G372" s="179">
        <v>44</v>
      </c>
      <c r="H372" s="151"/>
    </row>
    <row r="373" spans="1:8">
      <c r="A373" s="176" t="s">
        <v>923</v>
      </c>
      <c r="B373" s="176" t="s">
        <v>924</v>
      </c>
      <c r="C373" s="176" t="s">
        <v>925</v>
      </c>
      <c r="D373" s="171" t="s">
        <v>793</v>
      </c>
      <c r="E373" s="177" t="s">
        <v>611</v>
      </c>
      <c r="F373" s="178" t="s">
        <v>1391</v>
      </c>
      <c r="G373" s="179">
        <v>45</v>
      </c>
      <c r="H373" s="170"/>
    </row>
    <row r="374" spans="1:8">
      <c r="A374" s="176" t="s">
        <v>926</v>
      </c>
      <c r="B374" s="176" t="s">
        <v>927</v>
      </c>
      <c r="C374" s="176" t="s">
        <v>928</v>
      </c>
      <c r="D374" s="171" t="s">
        <v>793</v>
      </c>
      <c r="E374" s="177" t="s">
        <v>612</v>
      </c>
      <c r="F374" s="180" t="s">
        <v>1393</v>
      </c>
      <c r="G374" s="179">
        <v>46</v>
      </c>
      <c r="H374" s="170"/>
    </row>
    <row r="375" spans="1:8">
      <c r="A375" s="176" t="s">
        <v>929</v>
      </c>
      <c r="B375" s="176" t="s">
        <v>930</v>
      </c>
      <c r="C375" s="176" t="s">
        <v>931</v>
      </c>
      <c r="D375" s="171" t="s">
        <v>793</v>
      </c>
      <c r="E375" s="177" t="s">
        <v>694</v>
      </c>
      <c r="F375" s="184" t="s">
        <v>1394</v>
      </c>
      <c r="G375" s="179">
        <v>47</v>
      </c>
      <c r="H375" s="175"/>
    </row>
    <row r="376" spans="1:8">
      <c r="A376" s="176" t="s">
        <v>932</v>
      </c>
      <c r="B376" s="176" t="s">
        <v>933</v>
      </c>
      <c r="C376" s="176" t="s">
        <v>934</v>
      </c>
      <c r="D376" s="171" t="s">
        <v>793</v>
      </c>
      <c r="E376" s="177" t="s">
        <v>612</v>
      </c>
      <c r="F376" s="180" t="s">
        <v>1395</v>
      </c>
      <c r="G376" s="179">
        <v>48</v>
      </c>
      <c r="H376" s="170"/>
    </row>
    <row r="377" spans="1:8">
      <c r="A377" s="176" t="s">
        <v>935</v>
      </c>
      <c r="B377" s="176" t="s">
        <v>936</v>
      </c>
      <c r="C377" s="176" t="s">
        <v>937</v>
      </c>
      <c r="D377" s="171" t="s">
        <v>793</v>
      </c>
      <c r="E377" s="177" t="s">
        <v>698</v>
      </c>
      <c r="F377" s="180" t="s">
        <v>1396</v>
      </c>
      <c r="G377" s="179">
        <v>49</v>
      </c>
      <c r="H377" s="170"/>
    </row>
    <row r="378" spans="1:8">
      <c r="A378" s="176" t="s">
        <v>938</v>
      </c>
      <c r="B378" s="176" t="s">
        <v>939</v>
      </c>
      <c r="C378" s="176" t="s">
        <v>940</v>
      </c>
      <c r="D378" s="171" t="s">
        <v>793</v>
      </c>
      <c r="E378" s="177" t="s">
        <v>624</v>
      </c>
      <c r="F378" s="180" t="s">
        <v>1397</v>
      </c>
      <c r="G378" s="179">
        <v>50</v>
      </c>
      <c r="H378" s="151"/>
    </row>
    <row r="379" spans="1:8">
      <c r="A379" s="104" t="s">
        <v>463</v>
      </c>
      <c r="B379" s="104" t="s">
        <v>464</v>
      </c>
      <c r="C379" s="104" t="s">
        <v>465</v>
      </c>
      <c r="D379" s="104" t="s">
        <v>466</v>
      </c>
      <c r="E379" s="105" t="s">
        <v>467</v>
      </c>
      <c r="F379" s="104" t="s">
        <v>468</v>
      </c>
      <c r="G379" s="105" t="s">
        <v>469</v>
      </c>
      <c r="H379" s="105" t="s">
        <v>470</v>
      </c>
    </row>
    <row r="380" spans="1:8" ht="17">
      <c r="A380" s="424" t="s">
        <v>246</v>
      </c>
      <c r="B380" s="424"/>
      <c r="C380" s="424"/>
      <c r="D380" s="424"/>
      <c r="E380" s="424"/>
      <c r="F380" s="424"/>
      <c r="G380" s="424"/>
      <c r="H380" s="424"/>
    </row>
    <row r="381" spans="1:8">
      <c r="A381" s="176" t="s">
        <v>292</v>
      </c>
      <c r="B381" s="176" t="s">
        <v>270</v>
      </c>
      <c r="C381" s="176" t="str">
        <f t="shared" ref="C381:C400" si="6">"00"&amp;B381</f>
        <v>00730870807644</v>
      </c>
      <c r="D381" s="59" t="s">
        <v>246</v>
      </c>
      <c r="E381" s="102" t="s">
        <v>250</v>
      </c>
      <c r="F381" s="136" t="s">
        <v>247</v>
      </c>
      <c r="G381" s="102">
        <v>1</v>
      </c>
      <c r="H381" s="243"/>
    </row>
    <row r="382" spans="1:8">
      <c r="A382" s="176" t="s">
        <v>293</v>
      </c>
      <c r="B382" s="176" t="s">
        <v>271</v>
      </c>
      <c r="C382" s="176" t="str">
        <f t="shared" si="6"/>
        <v>00730870807668</v>
      </c>
      <c r="D382" s="59" t="s">
        <v>246</v>
      </c>
      <c r="E382" s="102" t="s">
        <v>250</v>
      </c>
      <c r="F382" s="136" t="s">
        <v>251</v>
      </c>
      <c r="G382" s="102">
        <v>2</v>
      </c>
      <c r="H382" s="243"/>
    </row>
    <row r="383" spans="1:8">
      <c r="A383" s="176" t="s">
        <v>294</v>
      </c>
      <c r="B383" s="176" t="s">
        <v>272</v>
      </c>
      <c r="C383" s="176" t="str">
        <f t="shared" si="6"/>
        <v>00730870802069</v>
      </c>
      <c r="D383" s="59" t="s">
        <v>246</v>
      </c>
      <c r="E383" s="102" t="s">
        <v>611</v>
      </c>
      <c r="F383" s="136" t="s">
        <v>252</v>
      </c>
      <c r="G383" s="102">
        <v>3</v>
      </c>
      <c r="H383" s="243"/>
    </row>
    <row r="384" spans="1:8">
      <c r="A384" s="176" t="s">
        <v>295</v>
      </c>
      <c r="B384" s="176" t="s">
        <v>273</v>
      </c>
      <c r="C384" s="176" t="str">
        <f t="shared" si="6"/>
        <v>00730870802106</v>
      </c>
      <c r="D384" s="59" t="s">
        <v>246</v>
      </c>
      <c r="E384" s="102" t="s">
        <v>612</v>
      </c>
      <c r="F384" s="136" t="s">
        <v>253</v>
      </c>
      <c r="G384" s="102">
        <v>4</v>
      </c>
      <c r="H384" s="243"/>
    </row>
    <row r="385" spans="1:9">
      <c r="A385" s="176" t="s">
        <v>296</v>
      </c>
      <c r="B385" s="176" t="s">
        <v>274</v>
      </c>
      <c r="C385" s="176" t="str">
        <f t="shared" si="6"/>
        <v>00730870696255</v>
      </c>
      <c r="D385" s="59" t="s">
        <v>246</v>
      </c>
      <c r="E385" s="102" t="s">
        <v>611</v>
      </c>
      <c r="F385" s="136" t="s">
        <v>275</v>
      </c>
      <c r="G385" s="102">
        <v>5</v>
      </c>
      <c r="H385" s="243"/>
    </row>
    <row r="386" spans="1:9">
      <c r="A386" s="176" t="s">
        <v>297</v>
      </c>
      <c r="B386" s="176" t="s">
        <v>277</v>
      </c>
      <c r="C386" s="176" t="str">
        <f t="shared" si="6"/>
        <v>00730870769262</v>
      </c>
      <c r="D386" s="59" t="s">
        <v>246</v>
      </c>
      <c r="E386" s="102" t="s">
        <v>612</v>
      </c>
      <c r="F386" s="136" t="s">
        <v>276</v>
      </c>
      <c r="G386" s="102">
        <v>6</v>
      </c>
      <c r="H386" s="243"/>
    </row>
    <row r="387" spans="1:9">
      <c r="A387" s="176" t="s">
        <v>298</v>
      </c>
      <c r="B387" s="176" t="s">
        <v>278</v>
      </c>
      <c r="C387" s="176" t="str">
        <f t="shared" si="6"/>
        <v>00730870777046</v>
      </c>
      <c r="D387" s="59" t="s">
        <v>246</v>
      </c>
      <c r="E387" s="102" t="s">
        <v>779</v>
      </c>
      <c r="F387" s="136" t="s">
        <v>248</v>
      </c>
      <c r="G387" s="102">
        <v>7</v>
      </c>
      <c r="H387" s="243"/>
    </row>
    <row r="388" spans="1:9">
      <c r="A388" s="176" t="s">
        <v>299</v>
      </c>
      <c r="B388" s="176" t="s">
        <v>279</v>
      </c>
      <c r="C388" s="176" t="str">
        <f t="shared" si="6"/>
        <v>00730870743102</v>
      </c>
      <c r="D388" s="59" t="s">
        <v>246</v>
      </c>
      <c r="E388" s="102" t="s">
        <v>611</v>
      </c>
      <c r="F388" s="136" t="s">
        <v>254</v>
      </c>
      <c r="G388" s="102">
        <v>8</v>
      </c>
      <c r="H388" s="243"/>
    </row>
    <row r="389" spans="1:9">
      <c r="A389" s="176" t="s">
        <v>300</v>
      </c>
      <c r="B389" s="176" t="s">
        <v>280</v>
      </c>
      <c r="C389" s="176" t="str">
        <f t="shared" si="6"/>
        <v>00730870788400</v>
      </c>
      <c r="D389" s="59" t="s">
        <v>246</v>
      </c>
      <c r="E389" s="102" t="s">
        <v>612</v>
      </c>
      <c r="F389" s="136" t="s">
        <v>255</v>
      </c>
      <c r="G389" s="102">
        <v>9</v>
      </c>
      <c r="H389" s="243"/>
    </row>
    <row r="390" spans="1:9">
      <c r="A390" s="245" t="s">
        <v>1402</v>
      </c>
      <c r="B390" s="245" t="s">
        <v>1403</v>
      </c>
      <c r="C390" s="245" t="s">
        <v>1404</v>
      </c>
      <c r="D390" s="229" t="s">
        <v>246</v>
      </c>
      <c r="E390" s="234" t="s">
        <v>1405</v>
      </c>
      <c r="F390" s="236" t="s">
        <v>1406</v>
      </c>
      <c r="G390" s="234">
        <v>10</v>
      </c>
      <c r="H390" s="243"/>
      <c r="I390" s="244" t="s">
        <v>1407</v>
      </c>
    </row>
    <row r="391" spans="1:9">
      <c r="A391" s="176" t="s">
        <v>301</v>
      </c>
      <c r="B391" s="176" t="s">
        <v>281</v>
      </c>
      <c r="C391" s="176" t="str">
        <f t="shared" si="6"/>
        <v>00730870810958</v>
      </c>
      <c r="D391" s="59" t="s">
        <v>246</v>
      </c>
      <c r="E391" s="102" t="s">
        <v>694</v>
      </c>
      <c r="F391" s="136" t="s">
        <v>249</v>
      </c>
      <c r="G391" s="102">
        <v>11</v>
      </c>
      <c r="H391" s="243"/>
      <c r="I391" s="244"/>
    </row>
    <row r="392" spans="1:9">
      <c r="A392" s="176" t="s">
        <v>302</v>
      </c>
      <c r="B392" s="176" t="s">
        <v>282</v>
      </c>
      <c r="C392" s="176" t="str">
        <f t="shared" si="6"/>
        <v>00730870809839</v>
      </c>
      <c r="D392" s="59" t="s">
        <v>246</v>
      </c>
      <c r="E392" s="102" t="s">
        <v>611</v>
      </c>
      <c r="F392" s="136" t="s">
        <v>256</v>
      </c>
      <c r="G392" s="102">
        <v>12</v>
      </c>
      <c r="H392" s="243"/>
      <c r="I392" s="244"/>
    </row>
    <row r="393" spans="1:9">
      <c r="A393" s="176" t="s">
        <v>303</v>
      </c>
      <c r="B393" s="176" t="s">
        <v>283</v>
      </c>
      <c r="C393" s="176" t="str">
        <f t="shared" si="6"/>
        <v>00730870809853</v>
      </c>
      <c r="D393" s="59" t="s">
        <v>246</v>
      </c>
      <c r="E393" s="102" t="s">
        <v>612</v>
      </c>
      <c r="F393" s="136" t="s">
        <v>257</v>
      </c>
      <c r="G393" s="102">
        <v>13</v>
      </c>
      <c r="H393" s="243"/>
      <c r="I393" s="244"/>
    </row>
    <row r="394" spans="1:9">
      <c r="A394" s="176" t="s">
        <v>304</v>
      </c>
      <c r="B394" s="176" t="s">
        <v>284</v>
      </c>
      <c r="C394" s="176" t="str">
        <f t="shared" si="6"/>
        <v>00730870784424</v>
      </c>
      <c r="D394" s="59" t="s">
        <v>246</v>
      </c>
      <c r="E394" s="102" t="s">
        <v>624</v>
      </c>
      <c r="F394" s="136" t="s">
        <v>258</v>
      </c>
      <c r="G394" s="102">
        <v>14</v>
      </c>
      <c r="H394" s="243"/>
      <c r="I394" s="244"/>
    </row>
    <row r="395" spans="1:9">
      <c r="A395" s="176" t="s">
        <v>305</v>
      </c>
      <c r="B395" s="176" t="s">
        <v>285</v>
      </c>
      <c r="C395" s="176" t="str">
        <f t="shared" si="6"/>
        <v>00730870696279</v>
      </c>
      <c r="D395" s="59" t="s">
        <v>246</v>
      </c>
      <c r="E395" s="102" t="s">
        <v>268</v>
      </c>
      <c r="F395" s="136" t="s">
        <v>259</v>
      </c>
      <c r="G395" s="102">
        <v>15</v>
      </c>
      <c r="H395" s="243"/>
      <c r="I395" s="244"/>
    </row>
    <row r="396" spans="1:9">
      <c r="A396" s="245" t="s">
        <v>1402</v>
      </c>
      <c r="B396" s="245" t="s">
        <v>1408</v>
      </c>
      <c r="C396" s="245" t="s">
        <v>1409</v>
      </c>
      <c r="D396" s="229" t="s">
        <v>246</v>
      </c>
      <c r="E396" s="234" t="s">
        <v>250</v>
      </c>
      <c r="F396" s="236" t="s">
        <v>1410</v>
      </c>
      <c r="G396" s="234">
        <v>16</v>
      </c>
      <c r="H396" s="243"/>
      <c r="I396" s="244" t="s">
        <v>1407</v>
      </c>
    </row>
    <row r="397" spans="1:9">
      <c r="A397" s="176" t="s">
        <v>306</v>
      </c>
      <c r="B397" s="176" t="s">
        <v>286</v>
      </c>
      <c r="C397" s="176" t="str">
        <f t="shared" si="6"/>
        <v>00730870802182</v>
      </c>
      <c r="D397" s="59" t="s">
        <v>246</v>
      </c>
      <c r="E397" s="102" t="s">
        <v>268</v>
      </c>
      <c r="F397" s="136" t="s">
        <v>287</v>
      </c>
      <c r="G397" s="102">
        <v>17</v>
      </c>
      <c r="H397" s="243"/>
      <c r="I397" s="244"/>
    </row>
    <row r="398" spans="1:9">
      <c r="A398" s="176" t="s">
        <v>307</v>
      </c>
      <c r="B398" s="176" t="s">
        <v>288</v>
      </c>
      <c r="C398" s="176" t="str">
        <f t="shared" si="6"/>
        <v>00730870807057</v>
      </c>
      <c r="D398" s="59" t="s">
        <v>246</v>
      </c>
      <c r="E398" s="102" t="s">
        <v>269</v>
      </c>
      <c r="F398" s="136" t="s">
        <v>289</v>
      </c>
      <c r="G398" s="102">
        <v>18</v>
      </c>
      <c r="H398" s="243"/>
      <c r="I398" s="244"/>
    </row>
    <row r="399" spans="1:9">
      <c r="A399" s="176" t="s">
        <v>308</v>
      </c>
      <c r="B399" s="176" t="s">
        <v>290</v>
      </c>
      <c r="C399" s="176" t="str">
        <f t="shared" si="6"/>
        <v>00730870811399</v>
      </c>
      <c r="D399" s="59" t="s">
        <v>246</v>
      </c>
      <c r="E399" s="102" t="s">
        <v>694</v>
      </c>
      <c r="F399" s="136" t="s">
        <v>260</v>
      </c>
      <c r="G399" s="102">
        <v>19</v>
      </c>
      <c r="H399" s="243"/>
      <c r="I399" s="244"/>
    </row>
    <row r="400" spans="1:9">
      <c r="A400" s="144" t="s">
        <v>310</v>
      </c>
      <c r="B400" s="144" t="s">
        <v>309</v>
      </c>
      <c r="C400" s="144" t="str">
        <f t="shared" si="6"/>
        <v>00730870807682</v>
      </c>
      <c r="D400" s="59" t="s">
        <v>246</v>
      </c>
      <c r="E400" s="102" t="s">
        <v>779</v>
      </c>
      <c r="F400" s="136" t="s">
        <v>261</v>
      </c>
      <c r="G400" s="102">
        <v>20</v>
      </c>
      <c r="H400" s="243"/>
      <c r="I400" s="244"/>
    </row>
    <row r="401" spans="1:9">
      <c r="A401" s="144" t="s">
        <v>313</v>
      </c>
      <c r="B401" s="144" t="s">
        <v>311</v>
      </c>
      <c r="C401" s="144" t="s">
        <v>312</v>
      </c>
      <c r="D401" s="59" t="s">
        <v>246</v>
      </c>
      <c r="E401" s="102" t="s">
        <v>611</v>
      </c>
      <c r="F401" s="136" t="s">
        <v>262</v>
      </c>
      <c r="G401" s="102">
        <v>21</v>
      </c>
      <c r="H401" s="243"/>
      <c r="I401" s="244"/>
    </row>
    <row r="402" spans="1:9">
      <c r="A402" s="144" t="s">
        <v>291</v>
      </c>
      <c r="B402" s="144" t="s">
        <v>314</v>
      </c>
      <c r="C402" s="144" t="s">
        <v>315</v>
      </c>
      <c r="D402" s="59" t="s">
        <v>246</v>
      </c>
      <c r="E402" s="102" t="s">
        <v>612</v>
      </c>
      <c r="F402" s="136" t="s">
        <v>263</v>
      </c>
      <c r="G402" s="102">
        <v>22</v>
      </c>
      <c r="H402" s="243"/>
      <c r="I402" s="244"/>
    </row>
    <row r="403" spans="1:9">
      <c r="A403" s="245" t="s">
        <v>1411</v>
      </c>
      <c r="B403" s="245" t="s">
        <v>1412</v>
      </c>
      <c r="C403" s="245" t="s">
        <v>1413</v>
      </c>
      <c r="D403" s="229" t="s">
        <v>246</v>
      </c>
      <c r="E403" s="234" t="s">
        <v>611</v>
      </c>
      <c r="F403" s="236" t="s">
        <v>1414</v>
      </c>
      <c r="G403" s="234">
        <v>23</v>
      </c>
      <c r="H403" s="243"/>
      <c r="I403" s="244" t="s">
        <v>1407</v>
      </c>
    </row>
    <row r="404" spans="1:9">
      <c r="A404" s="245" t="s">
        <v>1415</v>
      </c>
      <c r="B404" s="245" t="s">
        <v>1416</v>
      </c>
      <c r="C404" s="245" t="s">
        <v>1417</v>
      </c>
      <c r="D404" s="229" t="s">
        <v>246</v>
      </c>
      <c r="E404" s="234" t="s">
        <v>612</v>
      </c>
      <c r="F404" s="236" t="s">
        <v>1418</v>
      </c>
      <c r="G404" s="234">
        <v>24</v>
      </c>
      <c r="H404" s="243"/>
      <c r="I404" s="244" t="s">
        <v>1407</v>
      </c>
    </row>
    <row r="405" spans="1:9">
      <c r="A405" s="245" t="s">
        <v>1419</v>
      </c>
      <c r="B405" s="245" t="s">
        <v>1420</v>
      </c>
      <c r="C405" s="245" t="s">
        <v>1421</v>
      </c>
      <c r="D405" s="229" t="s">
        <v>246</v>
      </c>
      <c r="E405" s="234" t="s">
        <v>611</v>
      </c>
      <c r="F405" s="236" t="s">
        <v>1422</v>
      </c>
      <c r="G405" s="234">
        <v>25</v>
      </c>
      <c r="H405" s="243"/>
      <c r="I405" s="244" t="s">
        <v>1407</v>
      </c>
    </row>
    <row r="406" spans="1:9">
      <c r="A406" s="245" t="s">
        <v>1423</v>
      </c>
      <c r="B406" s="245" t="s">
        <v>1424</v>
      </c>
      <c r="C406" s="245" t="s">
        <v>1425</v>
      </c>
      <c r="D406" s="229" t="s">
        <v>246</v>
      </c>
      <c r="E406" s="234" t="s">
        <v>612</v>
      </c>
      <c r="F406" s="236" t="s">
        <v>1426</v>
      </c>
      <c r="G406" s="234">
        <v>26</v>
      </c>
      <c r="H406" s="243"/>
      <c r="I406" s="244" t="s">
        <v>1407</v>
      </c>
    </row>
    <row r="407" spans="1:9">
      <c r="A407" s="245" t="s">
        <v>1427</v>
      </c>
      <c r="B407" s="245" t="s">
        <v>1428</v>
      </c>
      <c r="C407" s="245" t="s">
        <v>1429</v>
      </c>
      <c r="D407" s="229" t="s">
        <v>246</v>
      </c>
      <c r="E407" s="234" t="s">
        <v>611</v>
      </c>
      <c r="F407" s="236" t="s">
        <v>1430</v>
      </c>
      <c r="G407" s="234">
        <v>27</v>
      </c>
      <c r="H407" s="243"/>
      <c r="I407" s="244" t="s">
        <v>1407</v>
      </c>
    </row>
    <row r="408" spans="1:9">
      <c r="A408" s="245" t="s">
        <v>1431</v>
      </c>
      <c r="B408" s="245" t="s">
        <v>1432</v>
      </c>
      <c r="C408" s="245" t="s">
        <v>1433</v>
      </c>
      <c r="D408" s="229" t="s">
        <v>246</v>
      </c>
      <c r="E408" s="234" t="s">
        <v>612</v>
      </c>
      <c r="F408" s="236" t="s">
        <v>1434</v>
      </c>
      <c r="G408" s="234">
        <v>28</v>
      </c>
      <c r="H408" s="243"/>
      <c r="I408" s="244" t="s">
        <v>1407</v>
      </c>
    </row>
  </sheetData>
  <mergeCells count="15">
    <mergeCell ref="A380:H380"/>
    <mergeCell ref="A12:H12"/>
    <mergeCell ref="A5:H5"/>
    <mergeCell ref="A6:H6"/>
    <mergeCell ref="A1:B1"/>
    <mergeCell ref="A3:H3"/>
    <mergeCell ref="A7:R7"/>
    <mergeCell ref="A251:H251"/>
    <mergeCell ref="A328:H328"/>
    <mergeCell ref="A191:H191"/>
    <mergeCell ref="A8:I8"/>
    <mergeCell ref="A9:I9"/>
    <mergeCell ref="A10:I10"/>
    <mergeCell ref="A11:H11"/>
    <mergeCell ref="A14:H14"/>
  </mergeCells>
  <phoneticPr fontId="24" type="noConversion"/>
  <pageMargins left="0.75" right="0.75" top="0.81" bottom="0.76" header="0.5" footer="0.5"/>
  <headerFooter alignWithMargins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0" enableFormatConditionsCalculation="0">
    <pageSetUpPr fitToPage="1"/>
  </sheetPr>
  <dimension ref="A1:I97"/>
  <sheetViews>
    <sheetView topLeftCell="B1" zoomScale="80" zoomScaleNormal="80" zoomScalePageLayoutView="80" workbookViewId="0"/>
  </sheetViews>
  <sheetFormatPr baseColWidth="10" defaultColWidth="8.83203125" defaultRowHeight="12" x14ac:dyDescent="0"/>
  <cols>
    <col min="1" max="1" width="14.5" style="185" hidden="1" customWidth="1"/>
    <col min="2" max="2" width="43.5" style="187" customWidth="1"/>
    <col min="3" max="3" width="3.5" style="187" bestFit="1" customWidth="1"/>
    <col min="4" max="4" width="30.6640625" style="187" customWidth="1"/>
    <col min="5" max="5" width="4.83203125" style="187" bestFit="1" customWidth="1"/>
    <col min="6" max="6" width="41.6640625" style="187" bestFit="1" customWidth="1"/>
    <col min="7" max="7" width="4.83203125" style="187" bestFit="1" customWidth="1"/>
    <col min="8" max="8" width="24.6640625" style="188" customWidth="1"/>
    <col min="9" max="9" width="24.1640625" style="189" customWidth="1"/>
    <col min="10" max="16384" width="8.83203125" style="185"/>
  </cols>
  <sheetData>
    <row r="1" spans="1:9">
      <c r="B1" s="226" t="s">
        <v>416</v>
      </c>
    </row>
    <row r="3" spans="1:9" ht="34">
      <c r="A3" s="442" t="s">
        <v>482</v>
      </c>
      <c r="B3" s="442"/>
      <c r="C3" s="442"/>
      <c r="D3" s="442"/>
      <c r="E3" s="442"/>
      <c r="F3" s="442"/>
      <c r="G3" s="442"/>
      <c r="H3" s="442"/>
      <c r="I3" s="443"/>
    </row>
    <row r="4" spans="1:9" ht="18" thickBot="1">
      <c r="B4" s="186" t="s">
        <v>316</v>
      </c>
    </row>
    <row r="5" spans="1:9" s="196" customFormat="1" ht="34">
      <c r="A5" s="190" t="s">
        <v>317</v>
      </c>
      <c r="B5" s="191" t="s">
        <v>318</v>
      </c>
      <c r="C5" s="192" t="s">
        <v>319</v>
      </c>
      <c r="D5" s="193" t="s">
        <v>320</v>
      </c>
      <c r="E5" s="192" t="s">
        <v>321</v>
      </c>
      <c r="F5" s="192" t="s">
        <v>455</v>
      </c>
      <c r="G5" s="192" t="s">
        <v>322</v>
      </c>
      <c r="H5" s="194" t="s">
        <v>323</v>
      </c>
      <c r="I5" s="195" t="s">
        <v>324</v>
      </c>
    </row>
    <row r="6" spans="1:9" ht="17">
      <c r="A6" s="444" t="s">
        <v>325</v>
      </c>
      <c r="B6" s="445"/>
      <c r="C6" s="445"/>
      <c r="D6" s="445"/>
      <c r="E6" s="445"/>
      <c r="F6" s="445"/>
      <c r="G6" s="445"/>
      <c r="H6" s="445"/>
      <c r="I6" s="446"/>
    </row>
    <row r="7" spans="1:9" ht="15" customHeight="1">
      <c r="A7" s="197" t="s">
        <v>325</v>
      </c>
      <c r="B7" s="198" t="s">
        <v>326</v>
      </c>
      <c r="C7" s="447"/>
      <c r="D7" s="199" t="s">
        <v>327</v>
      </c>
      <c r="E7" s="448"/>
      <c r="F7" s="199" t="s">
        <v>328</v>
      </c>
      <c r="G7" s="447"/>
      <c r="H7" s="200" t="s">
        <v>329</v>
      </c>
      <c r="I7" s="201">
        <v>4.99</v>
      </c>
    </row>
    <row r="8" spans="1:9" ht="15" customHeight="1">
      <c r="A8" s="197"/>
      <c r="B8" s="202" t="s">
        <v>330</v>
      </c>
      <c r="C8" s="447"/>
      <c r="D8" s="199" t="s">
        <v>327</v>
      </c>
      <c r="E8" s="449"/>
      <c r="F8" s="199" t="s">
        <v>331</v>
      </c>
      <c r="G8" s="447"/>
      <c r="H8" s="200" t="s">
        <v>332</v>
      </c>
      <c r="I8" s="201">
        <v>5.99</v>
      </c>
    </row>
    <row r="9" spans="1:9" ht="15" customHeight="1">
      <c r="A9" s="197" t="s">
        <v>325</v>
      </c>
      <c r="B9" s="202" t="s">
        <v>333</v>
      </c>
      <c r="C9" s="447"/>
      <c r="D9" s="199" t="s">
        <v>327</v>
      </c>
      <c r="E9" s="449"/>
      <c r="F9" s="199" t="s">
        <v>331</v>
      </c>
      <c r="G9" s="447"/>
      <c r="H9" s="200" t="s">
        <v>329</v>
      </c>
      <c r="I9" s="201">
        <v>6.99</v>
      </c>
    </row>
    <row r="10" spans="1:9" ht="15" customHeight="1">
      <c r="A10" s="197"/>
      <c r="B10" s="202" t="s">
        <v>334</v>
      </c>
      <c r="C10" s="447"/>
      <c r="D10" s="199" t="s">
        <v>327</v>
      </c>
      <c r="E10" s="449"/>
      <c r="F10" s="199" t="s">
        <v>331</v>
      </c>
      <c r="G10" s="447"/>
      <c r="H10" s="200" t="s">
        <v>335</v>
      </c>
      <c r="I10" s="201">
        <v>8.49</v>
      </c>
    </row>
    <row r="11" spans="1:9" ht="15" customHeight="1">
      <c r="A11" s="197"/>
      <c r="B11" s="202" t="s">
        <v>941</v>
      </c>
      <c r="C11" s="447"/>
      <c r="D11" s="199" t="s">
        <v>327</v>
      </c>
      <c r="E11" s="449"/>
      <c r="F11" s="199" t="s">
        <v>336</v>
      </c>
      <c r="G11" s="447"/>
      <c r="H11" s="200" t="s">
        <v>329</v>
      </c>
      <c r="I11" s="201">
        <v>4.99</v>
      </c>
    </row>
    <row r="12" spans="1:9" ht="15" customHeight="1">
      <c r="A12" s="197"/>
      <c r="B12" s="202" t="s">
        <v>337</v>
      </c>
      <c r="C12" s="447"/>
      <c r="D12" s="199" t="s">
        <v>327</v>
      </c>
      <c r="E12" s="449"/>
      <c r="F12" s="199" t="s">
        <v>338</v>
      </c>
      <c r="G12" s="447"/>
      <c r="H12" s="200" t="s">
        <v>329</v>
      </c>
      <c r="I12" s="201">
        <v>6.99</v>
      </c>
    </row>
    <row r="13" spans="1:9" ht="15" customHeight="1">
      <c r="A13" s="197" t="s">
        <v>325</v>
      </c>
      <c r="B13" s="202" t="s">
        <v>1632</v>
      </c>
      <c r="C13" s="447"/>
      <c r="D13" s="203" t="s">
        <v>339</v>
      </c>
      <c r="E13" s="449"/>
      <c r="F13" s="199" t="s">
        <v>340</v>
      </c>
      <c r="G13" s="447"/>
      <c r="H13" s="200" t="s">
        <v>341</v>
      </c>
      <c r="I13" s="201">
        <v>4.49</v>
      </c>
    </row>
    <row r="14" spans="1:9" ht="15" customHeight="1">
      <c r="A14" s="197" t="s">
        <v>325</v>
      </c>
      <c r="B14" s="202" t="s">
        <v>342</v>
      </c>
      <c r="C14" s="447"/>
      <c r="D14" s="199" t="s">
        <v>339</v>
      </c>
      <c r="E14" s="449"/>
      <c r="F14" s="199" t="s">
        <v>343</v>
      </c>
      <c r="G14" s="447"/>
      <c r="H14" s="204" t="s">
        <v>344</v>
      </c>
      <c r="I14" s="201">
        <v>6.99</v>
      </c>
    </row>
    <row r="15" spans="1:9" ht="15" customHeight="1">
      <c r="A15" s="197"/>
      <c r="B15" s="202" t="s">
        <v>1398</v>
      </c>
      <c r="C15" s="447"/>
      <c r="D15" s="232" t="s">
        <v>339</v>
      </c>
      <c r="E15" s="449"/>
      <c r="F15" s="232" t="s">
        <v>1399</v>
      </c>
      <c r="G15" s="447"/>
      <c r="H15" s="204" t="s">
        <v>1400</v>
      </c>
      <c r="I15" s="201">
        <v>8.2899999999999991</v>
      </c>
    </row>
    <row r="16" spans="1:9" ht="15" customHeight="1">
      <c r="A16" s="197"/>
      <c r="B16" s="202" t="s">
        <v>345</v>
      </c>
      <c r="C16" s="447"/>
      <c r="D16" s="199" t="s">
        <v>339</v>
      </c>
      <c r="E16" s="449"/>
      <c r="F16" s="199" t="s">
        <v>346</v>
      </c>
      <c r="G16" s="447"/>
      <c r="H16" s="205" t="s">
        <v>347</v>
      </c>
      <c r="I16" s="201">
        <v>4.49</v>
      </c>
    </row>
    <row r="17" spans="1:9" ht="15" customHeight="1">
      <c r="A17" s="197" t="s">
        <v>325</v>
      </c>
      <c r="B17" s="202" t="s">
        <v>348</v>
      </c>
      <c r="C17" s="447"/>
      <c r="D17" s="199" t="s">
        <v>327</v>
      </c>
      <c r="E17" s="449"/>
      <c r="F17" s="199" t="s">
        <v>349</v>
      </c>
      <c r="G17" s="447"/>
      <c r="H17" s="200" t="s">
        <v>488</v>
      </c>
      <c r="I17" s="201">
        <v>7.49</v>
      </c>
    </row>
    <row r="18" spans="1:9" ht="15" customHeight="1">
      <c r="A18" s="197" t="s">
        <v>325</v>
      </c>
      <c r="B18" s="202" t="s">
        <v>350</v>
      </c>
      <c r="C18" s="447"/>
      <c r="D18" s="199" t="s">
        <v>339</v>
      </c>
      <c r="E18" s="449"/>
      <c r="F18" s="199" t="s">
        <v>351</v>
      </c>
      <c r="G18" s="447"/>
      <c r="H18" s="200" t="s">
        <v>352</v>
      </c>
      <c r="I18" s="201">
        <v>4.49</v>
      </c>
    </row>
    <row r="19" spans="1:9" ht="15" customHeight="1">
      <c r="A19" s="197" t="s">
        <v>325</v>
      </c>
      <c r="B19" s="202" t="s">
        <v>404</v>
      </c>
      <c r="C19" s="447"/>
      <c r="D19" s="199" t="s">
        <v>406</v>
      </c>
      <c r="E19" s="449"/>
      <c r="F19" s="199" t="s">
        <v>403</v>
      </c>
      <c r="G19" s="447"/>
      <c r="H19" s="210" t="s">
        <v>405</v>
      </c>
      <c r="I19" s="201">
        <v>23.99</v>
      </c>
    </row>
    <row r="20" spans="1:9" ht="15" customHeight="1">
      <c r="A20" s="197"/>
      <c r="B20" s="202" t="s">
        <v>353</v>
      </c>
      <c r="C20" s="447"/>
      <c r="D20" s="199" t="s">
        <v>327</v>
      </c>
      <c r="E20" s="449"/>
      <c r="F20" s="199" t="s">
        <v>354</v>
      </c>
      <c r="G20" s="447"/>
      <c r="H20" s="200" t="s">
        <v>355</v>
      </c>
      <c r="I20" s="201">
        <v>3.49</v>
      </c>
    </row>
    <row r="21" spans="1:9" ht="15" customHeight="1">
      <c r="A21" s="197" t="s">
        <v>325</v>
      </c>
      <c r="B21" s="202" t="s">
        <v>356</v>
      </c>
      <c r="C21" s="447"/>
      <c r="D21" s="199" t="s">
        <v>327</v>
      </c>
      <c r="E21" s="449"/>
      <c r="F21" s="199" t="s">
        <v>357</v>
      </c>
      <c r="G21" s="447"/>
      <c r="H21" s="200" t="s">
        <v>358</v>
      </c>
      <c r="I21" s="201">
        <v>7.99</v>
      </c>
    </row>
    <row r="22" spans="1:9" ht="15" customHeight="1">
      <c r="A22" s="197" t="s">
        <v>325</v>
      </c>
      <c r="B22" s="202" t="s">
        <v>359</v>
      </c>
      <c r="C22" s="447"/>
      <c r="D22" s="199" t="s">
        <v>327</v>
      </c>
      <c r="E22" s="449"/>
      <c r="F22" s="199" t="s">
        <v>360</v>
      </c>
      <c r="G22" s="447"/>
      <c r="H22" s="200" t="s">
        <v>361</v>
      </c>
      <c r="I22" s="201">
        <v>6.49</v>
      </c>
    </row>
    <row r="23" spans="1:9" ht="15" customHeight="1">
      <c r="A23" s="197"/>
      <c r="B23" s="202" t="s">
        <v>362</v>
      </c>
      <c r="C23" s="447"/>
      <c r="D23" s="199" t="s">
        <v>327</v>
      </c>
      <c r="E23" s="449"/>
      <c r="F23" s="199" t="s">
        <v>363</v>
      </c>
      <c r="G23" s="447"/>
      <c r="H23" s="200" t="s">
        <v>358</v>
      </c>
      <c r="I23" s="201">
        <v>8.99</v>
      </c>
    </row>
    <row r="24" spans="1:9" ht="15" customHeight="1">
      <c r="A24" s="197"/>
      <c r="B24" s="202" t="s">
        <v>364</v>
      </c>
      <c r="C24" s="447"/>
      <c r="D24" s="199" t="s">
        <v>327</v>
      </c>
      <c r="E24" s="449"/>
      <c r="F24" s="199" t="s">
        <v>363</v>
      </c>
      <c r="G24" s="447"/>
      <c r="H24" s="200" t="s">
        <v>365</v>
      </c>
      <c r="I24" s="201">
        <v>11.99</v>
      </c>
    </row>
    <row r="25" spans="1:9" ht="17">
      <c r="A25" s="439" t="s">
        <v>414</v>
      </c>
      <c r="B25" s="440"/>
      <c r="C25" s="440"/>
      <c r="D25" s="440"/>
      <c r="E25" s="440"/>
      <c r="F25" s="440"/>
      <c r="G25" s="440"/>
      <c r="H25" s="440"/>
      <c r="I25" s="441"/>
    </row>
    <row r="26" spans="1:9" ht="15" customHeight="1">
      <c r="A26" s="197" t="s">
        <v>325</v>
      </c>
      <c r="B26" s="198" t="s">
        <v>326</v>
      </c>
      <c r="C26" s="447"/>
      <c r="D26" s="199" t="s">
        <v>327</v>
      </c>
      <c r="E26" s="448"/>
      <c r="F26" s="199" t="s">
        <v>328</v>
      </c>
      <c r="G26" s="447"/>
      <c r="H26" s="200" t="s">
        <v>329</v>
      </c>
      <c r="I26" s="201">
        <v>4.99</v>
      </c>
    </row>
    <row r="27" spans="1:9" ht="15" customHeight="1">
      <c r="A27" s="197"/>
      <c r="B27" s="202" t="s">
        <v>330</v>
      </c>
      <c r="C27" s="447"/>
      <c r="D27" s="199" t="s">
        <v>327</v>
      </c>
      <c r="E27" s="449"/>
      <c r="F27" s="199" t="s">
        <v>331</v>
      </c>
      <c r="G27" s="447"/>
      <c r="H27" s="200" t="s">
        <v>332</v>
      </c>
      <c r="I27" s="201">
        <v>5.99</v>
      </c>
    </row>
    <row r="28" spans="1:9" ht="15" customHeight="1">
      <c r="A28" s="197" t="s">
        <v>325</v>
      </c>
      <c r="B28" s="202" t="s">
        <v>333</v>
      </c>
      <c r="C28" s="447"/>
      <c r="D28" s="199" t="s">
        <v>327</v>
      </c>
      <c r="E28" s="449"/>
      <c r="F28" s="199" t="s">
        <v>331</v>
      </c>
      <c r="G28" s="447"/>
      <c r="H28" s="200" t="s">
        <v>329</v>
      </c>
      <c r="I28" s="201">
        <v>6.99</v>
      </c>
    </row>
    <row r="29" spans="1:9" ht="15" customHeight="1">
      <c r="A29" s="197"/>
      <c r="B29" s="202" t="s">
        <v>334</v>
      </c>
      <c r="C29" s="447"/>
      <c r="D29" s="199" t="s">
        <v>327</v>
      </c>
      <c r="E29" s="449"/>
      <c r="F29" s="199" t="s">
        <v>331</v>
      </c>
      <c r="G29" s="447"/>
      <c r="H29" s="200" t="s">
        <v>335</v>
      </c>
      <c r="I29" s="201">
        <v>8.49</v>
      </c>
    </row>
    <row r="30" spans="1:9" ht="15" customHeight="1">
      <c r="A30" s="197"/>
      <c r="B30" s="202" t="s">
        <v>941</v>
      </c>
      <c r="C30" s="447"/>
      <c r="D30" s="199" t="s">
        <v>327</v>
      </c>
      <c r="E30" s="449"/>
      <c r="F30" s="199" t="s">
        <v>336</v>
      </c>
      <c r="G30" s="447"/>
      <c r="H30" s="200" t="s">
        <v>329</v>
      </c>
      <c r="I30" s="201">
        <v>4.99</v>
      </c>
    </row>
    <row r="31" spans="1:9" ht="15" customHeight="1">
      <c r="A31" s="197"/>
      <c r="B31" s="202" t="s">
        <v>337</v>
      </c>
      <c r="C31" s="447"/>
      <c r="D31" s="199" t="s">
        <v>327</v>
      </c>
      <c r="E31" s="449"/>
      <c r="F31" s="199" t="s">
        <v>338</v>
      </c>
      <c r="G31" s="447"/>
      <c r="H31" s="200" t="s">
        <v>329</v>
      </c>
      <c r="I31" s="201">
        <v>6.99</v>
      </c>
    </row>
    <row r="32" spans="1:9" ht="15" customHeight="1">
      <c r="A32" s="197" t="s">
        <v>325</v>
      </c>
      <c r="B32" s="202" t="s">
        <v>1632</v>
      </c>
      <c r="C32" s="447"/>
      <c r="D32" s="203" t="s">
        <v>339</v>
      </c>
      <c r="E32" s="449"/>
      <c r="F32" s="199" t="s">
        <v>340</v>
      </c>
      <c r="G32" s="447"/>
      <c r="H32" s="200" t="s">
        <v>341</v>
      </c>
      <c r="I32" s="201">
        <v>3.99</v>
      </c>
    </row>
    <row r="33" spans="1:9" ht="15" customHeight="1">
      <c r="A33" s="197" t="s">
        <v>325</v>
      </c>
      <c r="B33" s="202" t="s">
        <v>342</v>
      </c>
      <c r="C33" s="447"/>
      <c r="D33" s="199" t="s">
        <v>339</v>
      </c>
      <c r="E33" s="449"/>
      <c r="F33" s="199" t="s">
        <v>343</v>
      </c>
      <c r="G33" s="447"/>
      <c r="H33" s="204" t="s">
        <v>344</v>
      </c>
      <c r="I33" s="201">
        <v>6.49</v>
      </c>
    </row>
    <row r="34" spans="1:9" ht="15" customHeight="1">
      <c r="A34" s="197"/>
      <c r="B34" s="202" t="s">
        <v>1398</v>
      </c>
      <c r="C34" s="447"/>
      <c r="D34" s="232" t="s">
        <v>339</v>
      </c>
      <c r="E34" s="449"/>
      <c r="F34" s="232" t="s">
        <v>343</v>
      </c>
      <c r="G34" s="447"/>
      <c r="H34" s="204" t="s">
        <v>1400</v>
      </c>
      <c r="I34" s="201">
        <v>7.99</v>
      </c>
    </row>
    <row r="35" spans="1:9" ht="15" customHeight="1">
      <c r="A35" s="197"/>
      <c r="B35" s="202" t="s">
        <v>345</v>
      </c>
      <c r="C35" s="447"/>
      <c r="D35" s="199" t="s">
        <v>339</v>
      </c>
      <c r="E35" s="449"/>
      <c r="F35" s="199" t="s">
        <v>346</v>
      </c>
      <c r="G35" s="447"/>
      <c r="H35" s="205" t="s">
        <v>347</v>
      </c>
      <c r="I35" s="201">
        <v>3.99</v>
      </c>
    </row>
    <row r="36" spans="1:9" ht="15" customHeight="1">
      <c r="A36" s="197" t="s">
        <v>325</v>
      </c>
      <c r="B36" s="202" t="s">
        <v>348</v>
      </c>
      <c r="C36" s="447"/>
      <c r="D36" s="199" t="s">
        <v>327</v>
      </c>
      <c r="E36" s="449"/>
      <c r="F36" s="199" t="s">
        <v>349</v>
      </c>
      <c r="G36" s="447"/>
      <c r="H36" s="200" t="s">
        <v>488</v>
      </c>
      <c r="I36" s="201">
        <v>6.99</v>
      </c>
    </row>
    <row r="37" spans="1:9" ht="15" customHeight="1">
      <c r="A37" s="197" t="s">
        <v>325</v>
      </c>
      <c r="B37" s="202" t="s">
        <v>350</v>
      </c>
      <c r="C37" s="447"/>
      <c r="D37" s="199" t="s">
        <v>339</v>
      </c>
      <c r="E37" s="449"/>
      <c r="F37" s="199" t="s">
        <v>351</v>
      </c>
      <c r="G37" s="447"/>
      <c r="H37" s="200" t="s">
        <v>352</v>
      </c>
      <c r="I37" s="201">
        <v>3.99</v>
      </c>
    </row>
    <row r="38" spans="1:9" ht="15" customHeight="1">
      <c r="A38" s="197" t="s">
        <v>325</v>
      </c>
      <c r="B38" s="202" t="s">
        <v>404</v>
      </c>
      <c r="C38" s="447"/>
      <c r="D38" s="199" t="s">
        <v>406</v>
      </c>
      <c r="E38" s="449"/>
      <c r="F38" s="199" t="s">
        <v>403</v>
      </c>
      <c r="G38" s="447"/>
      <c r="H38" s="210" t="s">
        <v>405</v>
      </c>
      <c r="I38" s="201">
        <v>23.99</v>
      </c>
    </row>
    <row r="39" spans="1:9" ht="15" customHeight="1">
      <c r="A39" s="197"/>
      <c r="B39" s="202" t="s">
        <v>353</v>
      </c>
      <c r="C39" s="447"/>
      <c r="D39" s="199" t="s">
        <v>327</v>
      </c>
      <c r="E39" s="449"/>
      <c r="F39" s="199" t="s">
        <v>354</v>
      </c>
      <c r="G39" s="447"/>
      <c r="H39" s="200" t="s">
        <v>355</v>
      </c>
      <c r="I39" s="201">
        <v>3.49</v>
      </c>
    </row>
    <row r="40" spans="1:9" ht="15" customHeight="1">
      <c r="A40" s="197" t="s">
        <v>325</v>
      </c>
      <c r="B40" s="202" t="s">
        <v>356</v>
      </c>
      <c r="C40" s="447"/>
      <c r="D40" s="199" t="s">
        <v>327</v>
      </c>
      <c r="E40" s="449"/>
      <c r="F40" s="199" t="s">
        <v>357</v>
      </c>
      <c r="G40" s="447"/>
      <c r="H40" s="200" t="s">
        <v>358</v>
      </c>
      <c r="I40" s="201">
        <v>7.99</v>
      </c>
    </row>
    <row r="41" spans="1:9" ht="15" customHeight="1">
      <c r="A41" s="197" t="s">
        <v>325</v>
      </c>
      <c r="B41" s="202" t="s">
        <v>359</v>
      </c>
      <c r="C41" s="447"/>
      <c r="D41" s="199" t="s">
        <v>327</v>
      </c>
      <c r="E41" s="449"/>
      <c r="F41" s="199" t="s">
        <v>360</v>
      </c>
      <c r="G41" s="447"/>
      <c r="H41" s="200" t="s">
        <v>361</v>
      </c>
      <c r="I41" s="201">
        <v>6.49</v>
      </c>
    </row>
    <row r="42" spans="1:9" ht="15" customHeight="1">
      <c r="A42" s="197"/>
      <c r="B42" s="202" t="s">
        <v>362</v>
      </c>
      <c r="C42" s="447"/>
      <c r="D42" s="199" t="s">
        <v>327</v>
      </c>
      <c r="E42" s="449"/>
      <c r="F42" s="199" t="s">
        <v>363</v>
      </c>
      <c r="G42" s="447"/>
      <c r="H42" s="200" t="s">
        <v>358</v>
      </c>
      <c r="I42" s="201">
        <v>8.99</v>
      </c>
    </row>
    <row r="43" spans="1:9" ht="15" customHeight="1">
      <c r="A43" s="197"/>
      <c r="B43" s="202" t="s">
        <v>364</v>
      </c>
      <c r="C43" s="447"/>
      <c r="D43" s="199" t="s">
        <v>327</v>
      </c>
      <c r="E43" s="449"/>
      <c r="F43" s="199" t="s">
        <v>363</v>
      </c>
      <c r="G43" s="447"/>
      <c r="H43" s="200" t="s">
        <v>365</v>
      </c>
      <c r="I43" s="201">
        <v>11.99</v>
      </c>
    </row>
    <row r="44" spans="1:9" ht="17">
      <c r="A44" s="444" t="s">
        <v>366</v>
      </c>
      <c r="B44" s="445"/>
      <c r="C44" s="445"/>
      <c r="D44" s="445"/>
      <c r="E44" s="445"/>
      <c r="F44" s="445"/>
      <c r="G44" s="445"/>
      <c r="H44" s="445"/>
      <c r="I44" s="446"/>
    </row>
    <row r="45" spans="1:9" ht="15" customHeight="1">
      <c r="A45" s="197" t="s">
        <v>325</v>
      </c>
      <c r="B45" s="198" t="s">
        <v>326</v>
      </c>
      <c r="C45" s="447"/>
      <c r="D45" s="199" t="s">
        <v>327</v>
      </c>
      <c r="E45" s="448"/>
      <c r="F45" s="199" t="s">
        <v>328</v>
      </c>
      <c r="G45" s="447"/>
      <c r="H45" s="200" t="s">
        <v>329</v>
      </c>
      <c r="I45" s="201">
        <v>4.99</v>
      </c>
    </row>
    <row r="46" spans="1:9" ht="15" customHeight="1">
      <c r="A46" s="197"/>
      <c r="B46" s="202" t="s">
        <v>330</v>
      </c>
      <c r="C46" s="447"/>
      <c r="D46" s="199" t="s">
        <v>327</v>
      </c>
      <c r="E46" s="449"/>
      <c r="F46" s="199" t="s">
        <v>331</v>
      </c>
      <c r="G46" s="447"/>
      <c r="H46" s="200" t="s">
        <v>332</v>
      </c>
      <c r="I46" s="201">
        <v>5.99</v>
      </c>
    </row>
    <row r="47" spans="1:9" ht="15" customHeight="1">
      <c r="A47" s="197" t="s">
        <v>325</v>
      </c>
      <c r="B47" s="202" t="s">
        <v>333</v>
      </c>
      <c r="C47" s="447"/>
      <c r="D47" s="199" t="s">
        <v>327</v>
      </c>
      <c r="E47" s="449"/>
      <c r="F47" s="199" t="s">
        <v>331</v>
      </c>
      <c r="G47" s="447"/>
      <c r="H47" s="200" t="s">
        <v>329</v>
      </c>
      <c r="I47" s="201">
        <v>6.99</v>
      </c>
    </row>
    <row r="48" spans="1:9" ht="15" customHeight="1">
      <c r="A48" s="197"/>
      <c r="B48" s="202" t="s">
        <v>334</v>
      </c>
      <c r="C48" s="447"/>
      <c r="D48" s="199" t="s">
        <v>327</v>
      </c>
      <c r="E48" s="449"/>
      <c r="F48" s="199" t="s">
        <v>331</v>
      </c>
      <c r="G48" s="447"/>
      <c r="H48" s="200" t="s">
        <v>335</v>
      </c>
      <c r="I48" s="201">
        <v>8.49</v>
      </c>
    </row>
    <row r="49" spans="1:9" ht="15" customHeight="1">
      <c r="A49" s="197"/>
      <c r="B49" s="202" t="s">
        <v>941</v>
      </c>
      <c r="C49" s="447"/>
      <c r="D49" s="199" t="s">
        <v>327</v>
      </c>
      <c r="E49" s="449"/>
      <c r="F49" s="199" t="s">
        <v>336</v>
      </c>
      <c r="G49" s="447"/>
      <c r="H49" s="200" t="s">
        <v>329</v>
      </c>
      <c r="I49" s="201">
        <v>4.99</v>
      </c>
    </row>
    <row r="50" spans="1:9" ht="15" customHeight="1">
      <c r="A50" s="197"/>
      <c r="B50" s="202" t="s">
        <v>337</v>
      </c>
      <c r="C50" s="447"/>
      <c r="D50" s="199" t="s">
        <v>327</v>
      </c>
      <c r="E50" s="449"/>
      <c r="F50" s="199" t="s">
        <v>338</v>
      </c>
      <c r="G50" s="447"/>
      <c r="H50" s="200" t="s">
        <v>329</v>
      </c>
      <c r="I50" s="201">
        <v>6.99</v>
      </c>
    </row>
    <row r="51" spans="1:9" ht="15" customHeight="1">
      <c r="A51" s="197" t="s">
        <v>325</v>
      </c>
      <c r="B51" s="202" t="s">
        <v>1632</v>
      </c>
      <c r="C51" s="447"/>
      <c r="D51" s="203" t="s">
        <v>339</v>
      </c>
      <c r="E51" s="449"/>
      <c r="F51" s="199" t="s">
        <v>340</v>
      </c>
      <c r="G51" s="447"/>
      <c r="H51" s="200" t="s">
        <v>341</v>
      </c>
      <c r="I51" s="201">
        <v>4.49</v>
      </c>
    </row>
    <row r="52" spans="1:9" ht="15" customHeight="1">
      <c r="A52" s="197" t="s">
        <v>325</v>
      </c>
      <c r="B52" s="202" t="s">
        <v>342</v>
      </c>
      <c r="C52" s="447"/>
      <c r="D52" s="199" t="s">
        <v>339</v>
      </c>
      <c r="E52" s="449"/>
      <c r="F52" s="199" t="s">
        <v>343</v>
      </c>
      <c r="G52" s="447"/>
      <c r="H52" s="204" t="s">
        <v>344</v>
      </c>
      <c r="I52" s="201">
        <v>6.99</v>
      </c>
    </row>
    <row r="53" spans="1:9" ht="15" customHeight="1">
      <c r="A53" s="197"/>
      <c r="B53" s="202" t="s">
        <v>1401</v>
      </c>
      <c r="C53" s="447"/>
      <c r="D53" s="232" t="s">
        <v>339</v>
      </c>
      <c r="E53" s="449"/>
      <c r="F53" s="232" t="s">
        <v>343</v>
      </c>
      <c r="G53" s="447"/>
      <c r="H53" s="204" t="s">
        <v>1400</v>
      </c>
      <c r="I53" s="201">
        <v>8.2899999999999991</v>
      </c>
    </row>
    <row r="54" spans="1:9" ht="15" customHeight="1">
      <c r="A54" s="197"/>
      <c r="B54" s="202" t="s">
        <v>345</v>
      </c>
      <c r="C54" s="447"/>
      <c r="D54" s="199" t="s">
        <v>339</v>
      </c>
      <c r="E54" s="449"/>
      <c r="F54" s="199" t="s">
        <v>346</v>
      </c>
      <c r="G54" s="447"/>
      <c r="H54" s="205" t="s">
        <v>347</v>
      </c>
      <c r="I54" s="201">
        <v>4.49</v>
      </c>
    </row>
    <row r="55" spans="1:9" ht="15" customHeight="1">
      <c r="A55" s="197" t="s">
        <v>325</v>
      </c>
      <c r="B55" s="202" t="s">
        <v>348</v>
      </c>
      <c r="C55" s="447"/>
      <c r="D55" s="199" t="s">
        <v>327</v>
      </c>
      <c r="E55" s="449"/>
      <c r="F55" s="199" t="s">
        <v>349</v>
      </c>
      <c r="G55" s="447"/>
      <c r="H55" s="200" t="s">
        <v>488</v>
      </c>
      <c r="I55" s="201">
        <v>7.49</v>
      </c>
    </row>
    <row r="56" spans="1:9" ht="15" customHeight="1">
      <c r="A56" s="197" t="s">
        <v>325</v>
      </c>
      <c r="B56" s="202" t="s">
        <v>350</v>
      </c>
      <c r="C56" s="447"/>
      <c r="D56" s="199" t="s">
        <v>339</v>
      </c>
      <c r="E56" s="449"/>
      <c r="F56" s="199" t="s">
        <v>351</v>
      </c>
      <c r="G56" s="447"/>
      <c r="H56" s="200" t="s">
        <v>352</v>
      </c>
      <c r="I56" s="201">
        <v>4.49</v>
      </c>
    </row>
    <row r="57" spans="1:9" ht="15" customHeight="1">
      <c r="A57" s="197" t="s">
        <v>325</v>
      </c>
      <c r="B57" s="202" t="s">
        <v>404</v>
      </c>
      <c r="C57" s="447"/>
      <c r="D57" s="199" t="s">
        <v>406</v>
      </c>
      <c r="E57" s="449"/>
      <c r="F57" s="199" t="s">
        <v>403</v>
      </c>
      <c r="G57" s="447"/>
      <c r="H57" s="210" t="s">
        <v>405</v>
      </c>
      <c r="I57" s="201">
        <v>23.99</v>
      </c>
    </row>
    <row r="58" spans="1:9" ht="15" customHeight="1">
      <c r="A58" s="197"/>
      <c r="B58" s="202" t="s">
        <v>353</v>
      </c>
      <c r="C58" s="447"/>
      <c r="D58" s="199" t="s">
        <v>327</v>
      </c>
      <c r="E58" s="449"/>
      <c r="F58" s="199" t="s">
        <v>354</v>
      </c>
      <c r="G58" s="447"/>
      <c r="H58" s="200" t="s">
        <v>355</v>
      </c>
      <c r="I58" s="201">
        <v>3.49</v>
      </c>
    </row>
    <row r="59" spans="1:9" ht="15" customHeight="1">
      <c r="A59" s="197" t="s">
        <v>325</v>
      </c>
      <c r="B59" s="202" t="s">
        <v>356</v>
      </c>
      <c r="C59" s="447"/>
      <c r="D59" s="199" t="s">
        <v>327</v>
      </c>
      <c r="E59" s="449"/>
      <c r="F59" s="199" t="s">
        <v>357</v>
      </c>
      <c r="G59" s="447"/>
      <c r="H59" s="200" t="s">
        <v>358</v>
      </c>
      <c r="I59" s="201">
        <v>7.99</v>
      </c>
    </row>
    <row r="60" spans="1:9" ht="15" customHeight="1">
      <c r="A60" s="197" t="s">
        <v>325</v>
      </c>
      <c r="B60" s="202" t="s">
        <v>359</v>
      </c>
      <c r="C60" s="447"/>
      <c r="D60" s="199" t="s">
        <v>327</v>
      </c>
      <c r="E60" s="449"/>
      <c r="F60" s="199" t="s">
        <v>360</v>
      </c>
      <c r="G60" s="447"/>
      <c r="H60" s="200" t="s">
        <v>361</v>
      </c>
      <c r="I60" s="201">
        <v>6.49</v>
      </c>
    </row>
    <row r="61" spans="1:9" ht="15" customHeight="1">
      <c r="A61" s="197"/>
      <c r="B61" s="202" t="s">
        <v>362</v>
      </c>
      <c r="C61" s="447"/>
      <c r="D61" s="199" t="s">
        <v>327</v>
      </c>
      <c r="E61" s="449"/>
      <c r="F61" s="199" t="s">
        <v>363</v>
      </c>
      <c r="G61" s="447"/>
      <c r="H61" s="200" t="s">
        <v>358</v>
      </c>
      <c r="I61" s="201">
        <v>8.99</v>
      </c>
    </row>
    <row r="62" spans="1:9" ht="15" customHeight="1">
      <c r="A62" s="197"/>
      <c r="B62" s="202" t="s">
        <v>364</v>
      </c>
      <c r="C62" s="447"/>
      <c r="D62" s="199" t="s">
        <v>327</v>
      </c>
      <c r="E62" s="449"/>
      <c r="F62" s="199" t="s">
        <v>363</v>
      </c>
      <c r="G62" s="447"/>
      <c r="H62" s="200" t="s">
        <v>365</v>
      </c>
      <c r="I62" s="201">
        <v>11.99</v>
      </c>
    </row>
    <row r="63" spans="1:9" ht="17">
      <c r="A63" s="206" t="s">
        <v>367</v>
      </c>
      <c r="B63" s="440" t="s">
        <v>367</v>
      </c>
      <c r="C63" s="440"/>
      <c r="D63" s="440"/>
      <c r="E63" s="440"/>
      <c r="F63" s="440"/>
      <c r="G63" s="440"/>
      <c r="H63" s="440"/>
      <c r="I63" s="441"/>
    </row>
    <row r="64" spans="1:9" ht="15" customHeight="1">
      <c r="A64" s="197" t="s">
        <v>325</v>
      </c>
      <c r="B64" s="198" t="s">
        <v>326</v>
      </c>
      <c r="C64" s="447"/>
      <c r="D64" s="199" t="s">
        <v>327</v>
      </c>
      <c r="E64" s="448"/>
      <c r="F64" s="199" t="s">
        <v>328</v>
      </c>
      <c r="G64" s="447"/>
      <c r="H64" s="200" t="s">
        <v>329</v>
      </c>
      <c r="I64" s="201">
        <v>4</v>
      </c>
    </row>
    <row r="65" spans="1:9" ht="15" customHeight="1">
      <c r="A65" s="197"/>
      <c r="B65" s="202" t="s">
        <v>330</v>
      </c>
      <c r="C65" s="447"/>
      <c r="D65" s="199" t="s">
        <v>327</v>
      </c>
      <c r="E65" s="449"/>
      <c r="F65" s="199" t="s">
        <v>331</v>
      </c>
      <c r="G65" s="447"/>
      <c r="H65" s="200" t="s">
        <v>332</v>
      </c>
      <c r="I65" s="201">
        <v>5</v>
      </c>
    </row>
    <row r="66" spans="1:9" ht="15" customHeight="1">
      <c r="A66" s="197" t="s">
        <v>325</v>
      </c>
      <c r="B66" s="202" t="s">
        <v>333</v>
      </c>
      <c r="C66" s="447"/>
      <c r="D66" s="199" t="s">
        <v>327</v>
      </c>
      <c r="E66" s="449"/>
      <c r="F66" s="199" t="s">
        <v>331</v>
      </c>
      <c r="G66" s="447"/>
      <c r="H66" s="200" t="s">
        <v>329</v>
      </c>
      <c r="I66" s="201">
        <v>6</v>
      </c>
    </row>
    <row r="67" spans="1:9" ht="15" customHeight="1">
      <c r="A67" s="197"/>
      <c r="B67" s="202" t="s">
        <v>941</v>
      </c>
      <c r="C67" s="447"/>
      <c r="D67" s="199" t="s">
        <v>327</v>
      </c>
      <c r="E67" s="449"/>
      <c r="F67" s="199" t="s">
        <v>336</v>
      </c>
      <c r="G67" s="447"/>
      <c r="H67" s="200" t="s">
        <v>329</v>
      </c>
      <c r="I67" s="201">
        <v>4</v>
      </c>
    </row>
    <row r="68" spans="1:9" ht="15" customHeight="1">
      <c r="A68" s="197" t="s">
        <v>325</v>
      </c>
      <c r="B68" s="202" t="s">
        <v>1632</v>
      </c>
      <c r="C68" s="447"/>
      <c r="D68" s="203" t="s">
        <v>339</v>
      </c>
      <c r="E68" s="449"/>
      <c r="F68" s="199" t="s">
        <v>340</v>
      </c>
      <c r="G68" s="447"/>
      <c r="H68" s="200" t="s">
        <v>341</v>
      </c>
      <c r="I68" s="201">
        <v>3.5</v>
      </c>
    </row>
    <row r="69" spans="1:9" ht="15" customHeight="1">
      <c r="A69" s="197" t="s">
        <v>325</v>
      </c>
      <c r="B69" s="202" t="s">
        <v>342</v>
      </c>
      <c r="C69" s="447"/>
      <c r="D69" s="199" t="s">
        <v>339</v>
      </c>
      <c r="E69" s="449"/>
      <c r="F69" s="199" t="s">
        <v>343</v>
      </c>
      <c r="G69" s="447"/>
      <c r="H69" s="204" t="s">
        <v>344</v>
      </c>
      <c r="I69" s="201">
        <v>6</v>
      </c>
    </row>
    <row r="70" spans="1:9" ht="15" customHeight="1">
      <c r="A70" s="197"/>
      <c r="B70" s="202" t="s">
        <v>1401</v>
      </c>
      <c r="C70" s="447"/>
      <c r="D70" s="232" t="s">
        <v>339</v>
      </c>
      <c r="E70" s="449"/>
      <c r="F70" s="232" t="s">
        <v>343</v>
      </c>
      <c r="G70" s="447"/>
      <c r="H70" s="204" t="s">
        <v>1400</v>
      </c>
      <c r="I70" s="201">
        <v>7.5</v>
      </c>
    </row>
    <row r="71" spans="1:9" ht="15" customHeight="1">
      <c r="A71" s="197"/>
      <c r="B71" s="202" t="s">
        <v>345</v>
      </c>
      <c r="C71" s="447"/>
      <c r="D71" s="199" t="s">
        <v>339</v>
      </c>
      <c r="E71" s="449"/>
      <c r="F71" s="199" t="s">
        <v>346</v>
      </c>
      <c r="G71" s="447"/>
      <c r="H71" s="205" t="s">
        <v>347</v>
      </c>
      <c r="I71" s="201">
        <v>3.5</v>
      </c>
    </row>
    <row r="72" spans="1:9" ht="15" customHeight="1">
      <c r="A72" s="197" t="s">
        <v>325</v>
      </c>
      <c r="B72" s="202" t="s">
        <v>348</v>
      </c>
      <c r="C72" s="447"/>
      <c r="D72" s="199" t="s">
        <v>327</v>
      </c>
      <c r="E72" s="449"/>
      <c r="F72" s="199" t="s">
        <v>349</v>
      </c>
      <c r="G72" s="447"/>
      <c r="H72" s="200" t="s">
        <v>488</v>
      </c>
      <c r="I72" s="201">
        <v>6</v>
      </c>
    </row>
    <row r="73" spans="1:9" ht="15" customHeight="1">
      <c r="A73" s="197" t="s">
        <v>325</v>
      </c>
      <c r="B73" s="202" t="s">
        <v>350</v>
      </c>
      <c r="C73" s="447"/>
      <c r="D73" s="199" t="s">
        <v>339</v>
      </c>
      <c r="E73" s="449"/>
      <c r="F73" s="199" t="s">
        <v>351</v>
      </c>
      <c r="G73" s="447"/>
      <c r="H73" s="200" t="s">
        <v>352</v>
      </c>
      <c r="I73" s="201">
        <v>4</v>
      </c>
    </row>
    <row r="74" spans="1:9" ht="15" customHeight="1">
      <c r="A74" s="197"/>
      <c r="B74" s="202" t="s">
        <v>353</v>
      </c>
      <c r="C74" s="447"/>
      <c r="D74" s="199" t="s">
        <v>327</v>
      </c>
      <c r="E74" s="449"/>
      <c r="F74" s="199" t="s">
        <v>354</v>
      </c>
      <c r="G74" s="447"/>
      <c r="H74" s="200" t="s">
        <v>488</v>
      </c>
      <c r="I74" s="201">
        <v>2.75</v>
      </c>
    </row>
    <row r="75" spans="1:9" ht="15" customHeight="1">
      <c r="A75" s="197" t="s">
        <v>325</v>
      </c>
      <c r="B75" s="202" t="s">
        <v>359</v>
      </c>
      <c r="C75" s="447"/>
      <c r="D75" s="199" t="s">
        <v>327</v>
      </c>
      <c r="E75" s="449"/>
      <c r="F75" s="199" t="s">
        <v>360</v>
      </c>
      <c r="G75" s="447"/>
      <c r="H75" s="200" t="s">
        <v>361</v>
      </c>
      <c r="I75" s="201">
        <v>5.5</v>
      </c>
    </row>
    <row r="76" spans="1:9" ht="15" customHeight="1">
      <c r="A76" s="197"/>
      <c r="B76" s="202" t="s">
        <v>362</v>
      </c>
      <c r="C76" s="447"/>
      <c r="D76" s="199" t="s">
        <v>327</v>
      </c>
      <c r="E76" s="449"/>
      <c r="F76" s="199" t="s">
        <v>363</v>
      </c>
      <c r="G76" s="447"/>
      <c r="H76" s="200" t="s">
        <v>358</v>
      </c>
      <c r="I76" s="201">
        <v>7.5</v>
      </c>
    </row>
    <row r="77" spans="1:9" ht="17">
      <c r="A77" s="206" t="s">
        <v>368</v>
      </c>
      <c r="B77" s="440" t="s">
        <v>413</v>
      </c>
      <c r="C77" s="440"/>
      <c r="D77" s="440"/>
      <c r="E77" s="440"/>
      <c r="F77" s="440"/>
      <c r="G77" s="440"/>
      <c r="H77" s="440"/>
      <c r="I77" s="441"/>
    </row>
    <row r="78" spans="1:9" ht="15" customHeight="1">
      <c r="A78" s="197" t="s">
        <v>325</v>
      </c>
      <c r="B78" s="198" t="s">
        <v>326</v>
      </c>
      <c r="C78" s="447"/>
      <c r="D78" s="199" t="s">
        <v>327</v>
      </c>
      <c r="E78" s="448"/>
      <c r="F78" s="199" t="s">
        <v>328</v>
      </c>
      <c r="G78" s="447"/>
      <c r="H78" s="200" t="s">
        <v>329</v>
      </c>
      <c r="I78" s="201">
        <v>3.99</v>
      </c>
    </row>
    <row r="79" spans="1:9" ht="15" customHeight="1">
      <c r="A79" s="197"/>
      <c r="B79" s="202" t="s">
        <v>330</v>
      </c>
      <c r="C79" s="447"/>
      <c r="D79" s="199" t="s">
        <v>327</v>
      </c>
      <c r="E79" s="449"/>
      <c r="F79" s="199" t="s">
        <v>331</v>
      </c>
      <c r="G79" s="447"/>
      <c r="H79" s="200" t="s">
        <v>332</v>
      </c>
      <c r="I79" s="201">
        <v>4.99</v>
      </c>
    </row>
    <row r="80" spans="1:9" ht="15" customHeight="1">
      <c r="A80" s="197" t="s">
        <v>325</v>
      </c>
      <c r="B80" s="202" t="s">
        <v>333</v>
      </c>
      <c r="C80" s="447"/>
      <c r="D80" s="199" t="s">
        <v>327</v>
      </c>
      <c r="E80" s="449"/>
      <c r="F80" s="199" t="s">
        <v>331</v>
      </c>
      <c r="G80" s="447"/>
      <c r="H80" s="200" t="s">
        <v>329</v>
      </c>
      <c r="I80" s="201">
        <v>5.99</v>
      </c>
    </row>
    <row r="81" spans="1:9" ht="15" customHeight="1">
      <c r="A81" s="197"/>
      <c r="B81" s="202" t="s">
        <v>334</v>
      </c>
      <c r="C81" s="447"/>
      <c r="D81" s="199" t="s">
        <v>327</v>
      </c>
      <c r="E81" s="449"/>
      <c r="F81" s="199" t="s">
        <v>331</v>
      </c>
      <c r="G81" s="447"/>
      <c r="H81" s="200" t="s">
        <v>335</v>
      </c>
      <c r="I81" s="201">
        <v>7.49</v>
      </c>
    </row>
    <row r="82" spans="1:9" ht="15" customHeight="1">
      <c r="A82" s="197"/>
      <c r="B82" s="202" t="s">
        <v>941</v>
      </c>
      <c r="C82" s="447"/>
      <c r="D82" s="199" t="s">
        <v>327</v>
      </c>
      <c r="E82" s="449"/>
      <c r="F82" s="199" t="s">
        <v>336</v>
      </c>
      <c r="G82" s="447"/>
      <c r="H82" s="200" t="s">
        <v>329</v>
      </c>
      <c r="I82" s="201">
        <v>3.99</v>
      </c>
    </row>
    <row r="83" spans="1:9" ht="15" customHeight="1">
      <c r="A83" s="197"/>
      <c r="B83" s="202" t="s">
        <v>337</v>
      </c>
      <c r="C83" s="447"/>
      <c r="D83" s="199" t="s">
        <v>327</v>
      </c>
      <c r="E83" s="449"/>
      <c r="F83" s="199" t="s">
        <v>338</v>
      </c>
      <c r="G83" s="447"/>
      <c r="H83" s="200" t="s">
        <v>329</v>
      </c>
      <c r="I83" s="201">
        <v>5.99</v>
      </c>
    </row>
    <row r="84" spans="1:9" ht="15" customHeight="1">
      <c r="A84" s="197" t="s">
        <v>325</v>
      </c>
      <c r="B84" s="202" t="s">
        <v>1632</v>
      </c>
      <c r="C84" s="447"/>
      <c r="D84" s="203" t="s">
        <v>339</v>
      </c>
      <c r="E84" s="449"/>
      <c r="F84" s="199" t="s">
        <v>340</v>
      </c>
      <c r="G84" s="447"/>
      <c r="H84" s="200" t="s">
        <v>341</v>
      </c>
      <c r="I84" s="201">
        <v>3.49</v>
      </c>
    </row>
    <row r="85" spans="1:9" ht="15" customHeight="1">
      <c r="A85" s="197" t="s">
        <v>325</v>
      </c>
      <c r="B85" s="202" t="s">
        <v>342</v>
      </c>
      <c r="C85" s="447"/>
      <c r="D85" s="199" t="s">
        <v>339</v>
      </c>
      <c r="E85" s="449"/>
      <c r="F85" s="199" t="s">
        <v>343</v>
      </c>
      <c r="G85" s="447"/>
      <c r="H85" s="204" t="s">
        <v>344</v>
      </c>
      <c r="I85" s="201">
        <v>5.79</v>
      </c>
    </row>
    <row r="86" spans="1:9" ht="15" customHeight="1">
      <c r="A86" s="197"/>
      <c r="B86" s="202" t="s">
        <v>1401</v>
      </c>
      <c r="C86" s="447"/>
      <c r="D86" s="232" t="s">
        <v>339</v>
      </c>
      <c r="E86" s="449"/>
      <c r="F86" s="232" t="s">
        <v>343</v>
      </c>
      <c r="G86" s="447"/>
      <c r="H86" s="204" t="s">
        <v>1400</v>
      </c>
      <c r="I86" s="201">
        <v>7.49</v>
      </c>
    </row>
    <row r="87" spans="1:9" ht="15" customHeight="1">
      <c r="A87" s="197"/>
      <c r="B87" s="202" t="s">
        <v>345</v>
      </c>
      <c r="C87" s="447"/>
      <c r="D87" s="199" t="s">
        <v>339</v>
      </c>
      <c r="E87" s="449"/>
      <c r="F87" s="199" t="s">
        <v>346</v>
      </c>
      <c r="G87" s="447"/>
      <c r="H87" s="205" t="s">
        <v>347</v>
      </c>
      <c r="I87" s="201">
        <v>3.49</v>
      </c>
    </row>
    <row r="88" spans="1:9" ht="15" customHeight="1">
      <c r="A88" s="197" t="s">
        <v>325</v>
      </c>
      <c r="B88" s="202" t="s">
        <v>348</v>
      </c>
      <c r="C88" s="447"/>
      <c r="D88" s="199" t="s">
        <v>327</v>
      </c>
      <c r="E88" s="449"/>
      <c r="F88" s="199" t="s">
        <v>349</v>
      </c>
      <c r="G88" s="447"/>
      <c r="H88" s="200" t="s">
        <v>488</v>
      </c>
      <c r="I88" s="201">
        <v>3.49</v>
      </c>
    </row>
    <row r="89" spans="1:9" ht="15" customHeight="1">
      <c r="A89" s="197" t="s">
        <v>325</v>
      </c>
      <c r="B89" s="202" t="s">
        <v>350</v>
      </c>
      <c r="C89" s="447"/>
      <c r="D89" s="199" t="s">
        <v>339</v>
      </c>
      <c r="E89" s="449"/>
      <c r="F89" s="199" t="s">
        <v>351</v>
      </c>
      <c r="G89" s="447"/>
      <c r="H89" s="200" t="s">
        <v>352</v>
      </c>
      <c r="I89" s="201">
        <v>5.99</v>
      </c>
    </row>
    <row r="90" spans="1:9" ht="15" customHeight="1">
      <c r="A90" s="197" t="s">
        <v>325</v>
      </c>
      <c r="B90" s="202" t="s">
        <v>404</v>
      </c>
      <c r="C90" s="447"/>
      <c r="D90" s="199" t="s">
        <v>406</v>
      </c>
      <c r="E90" s="449"/>
      <c r="F90" s="199" t="s">
        <v>403</v>
      </c>
      <c r="G90" s="447"/>
      <c r="H90" s="210" t="s">
        <v>405</v>
      </c>
      <c r="I90" s="201">
        <v>22.99</v>
      </c>
    </row>
    <row r="91" spans="1:9" ht="15" customHeight="1">
      <c r="A91" s="197"/>
      <c r="B91" s="202" t="s">
        <v>353</v>
      </c>
      <c r="C91" s="447"/>
      <c r="D91" s="199" t="s">
        <v>327</v>
      </c>
      <c r="E91" s="449"/>
      <c r="F91" s="199" t="s">
        <v>354</v>
      </c>
      <c r="G91" s="447"/>
      <c r="H91" s="200" t="s">
        <v>488</v>
      </c>
      <c r="I91" s="201">
        <v>2.99</v>
      </c>
    </row>
    <row r="92" spans="1:9" ht="15" customHeight="1">
      <c r="A92" s="197" t="s">
        <v>325</v>
      </c>
      <c r="B92" s="202" t="s">
        <v>356</v>
      </c>
      <c r="C92" s="447"/>
      <c r="D92" s="199" t="s">
        <v>327</v>
      </c>
      <c r="E92" s="449"/>
      <c r="F92" s="199" t="s">
        <v>357</v>
      </c>
      <c r="G92" s="447"/>
      <c r="H92" s="200" t="s">
        <v>358</v>
      </c>
      <c r="I92" s="201">
        <v>7.49</v>
      </c>
    </row>
    <row r="93" spans="1:9" ht="15" customHeight="1">
      <c r="A93" s="197" t="s">
        <v>325</v>
      </c>
      <c r="B93" s="202" t="s">
        <v>359</v>
      </c>
      <c r="C93" s="447"/>
      <c r="D93" s="199" t="s">
        <v>327</v>
      </c>
      <c r="E93" s="449"/>
      <c r="F93" s="199" t="s">
        <v>360</v>
      </c>
      <c r="G93" s="447"/>
      <c r="H93" s="200" t="s">
        <v>361</v>
      </c>
      <c r="I93" s="201">
        <v>5.49</v>
      </c>
    </row>
    <row r="94" spans="1:9" ht="15" customHeight="1">
      <c r="A94" s="197"/>
      <c r="B94" s="202" t="s">
        <v>362</v>
      </c>
      <c r="C94" s="447"/>
      <c r="D94" s="199" t="s">
        <v>327</v>
      </c>
      <c r="E94" s="449"/>
      <c r="F94" s="199" t="s">
        <v>363</v>
      </c>
      <c r="G94" s="447"/>
      <c r="H94" s="200" t="s">
        <v>358</v>
      </c>
      <c r="I94" s="201">
        <v>7.99</v>
      </c>
    </row>
    <row r="95" spans="1:9" ht="15" customHeight="1">
      <c r="A95" s="197"/>
      <c r="B95" s="202" t="s">
        <v>364</v>
      </c>
      <c r="C95" s="447"/>
      <c r="D95" s="199" t="s">
        <v>327</v>
      </c>
      <c r="E95" s="449"/>
      <c r="F95" s="199" t="s">
        <v>363</v>
      </c>
      <c r="G95" s="447"/>
      <c r="H95" s="200" t="s">
        <v>365</v>
      </c>
      <c r="I95" s="201">
        <v>10.99</v>
      </c>
    </row>
    <row r="97" spans="2:2" ht="15">
      <c r="B97" s="207" t="s">
        <v>369</v>
      </c>
    </row>
  </sheetData>
  <autoFilter ref="A5:A77"/>
  <mergeCells count="21">
    <mergeCell ref="C78:C95"/>
    <mergeCell ref="E78:E95"/>
    <mergeCell ref="G78:G95"/>
    <mergeCell ref="B77:I77"/>
    <mergeCell ref="B63:I63"/>
    <mergeCell ref="C64:C76"/>
    <mergeCell ref="E64:E76"/>
    <mergeCell ref="G64:G76"/>
    <mergeCell ref="C26:C43"/>
    <mergeCell ref="E26:E43"/>
    <mergeCell ref="G26:G43"/>
    <mergeCell ref="A44:I44"/>
    <mergeCell ref="C45:C62"/>
    <mergeCell ref="E45:E62"/>
    <mergeCell ref="G45:G62"/>
    <mergeCell ref="A25:I25"/>
    <mergeCell ref="A3:I3"/>
    <mergeCell ref="A6:I6"/>
    <mergeCell ref="C7:C24"/>
    <mergeCell ref="E7:E24"/>
    <mergeCell ref="G7:G24"/>
  </mergeCells>
  <phoneticPr fontId="24" type="noConversion"/>
  <pageMargins left="0.75" right="0.75" top="1" bottom="1" header="0.5" footer="0.5"/>
  <headerFooter alignWithMargins="0"/>
  <drawing r:id="rId1"/>
  <legacy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E75"/>
  <sheetViews>
    <sheetView showGridLines="0" zoomScale="93" workbookViewId="0">
      <selection activeCell="B8" sqref="B8"/>
    </sheetView>
  </sheetViews>
  <sheetFormatPr baseColWidth="10" defaultColWidth="8.83203125" defaultRowHeight="12" x14ac:dyDescent="0"/>
  <cols>
    <col min="1" max="1" width="20.6640625" style="219" customWidth="1"/>
    <col min="2" max="2" width="26.83203125" style="219" customWidth="1"/>
    <col min="3" max="3" width="23.1640625" style="219" customWidth="1"/>
    <col min="4" max="4" width="23.6640625" style="219" customWidth="1"/>
    <col min="5" max="6" width="8.83203125" style="219"/>
    <col min="7" max="7" width="6.6640625" style="219" customWidth="1"/>
    <col min="8" max="16384" width="8.83203125" style="219"/>
  </cols>
  <sheetData>
    <row r="1" spans="1:5" s="214" customFormat="1" ht="24" customHeight="1">
      <c r="A1" s="352" t="s">
        <v>461</v>
      </c>
      <c r="B1" s="352"/>
      <c r="C1" s="352"/>
      <c r="D1" s="352"/>
      <c r="E1" s="352"/>
    </row>
    <row r="2" spans="1:5" s="216" customFormat="1" ht="4.5" customHeight="1">
      <c r="A2" s="215"/>
    </row>
    <row r="3" spans="1:5" s="217" customFormat="1" ht="18.75" customHeight="1">
      <c r="A3" s="353" t="s">
        <v>482</v>
      </c>
      <c r="B3" s="354"/>
      <c r="C3" s="354"/>
      <c r="D3" s="354"/>
      <c r="E3" s="354"/>
    </row>
    <row r="4" spans="1:5" s="218" customFormat="1" ht="18.75" customHeight="1">
      <c r="A4" s="350" t="s">
        <v>415</v>
      </c>
      <c r="B4" s="351"/>
      <c r="C4" s="351"/>
      <c r="D4" s="351"/>
      <c r="E4" s="351"/>
    </row>
    <row r="5" spans="1:5" ht="36.75" customHeight="1"/>
    <row r="6" spans="1:5" ht="17" customHeight="1"/>
    <row r="7" spans="1:5" ht="9.75" customHeight="1"/>
    <row r="8" spans="1:5" ht="26.25" customHeight="1"/>
    <row r="9" spans="1:5" s="220" customFormat="1" ht="15.75" customHeight="1">
      <c r="A9" s="219"/>
      <c r="C9" s="219"/>
      <c r="D9" s="219"/>
    </row>
    <row r="10" spans="1:5" ht="9.75" customHeight="1"/>
    <row r="11" spans="1:5" ht="17" customHeight="1">
      <c r="A11" s="220"/>
      <c r="C11" s="221"/>
      <c r="D11" s="222"/>
    </row>
    <row r="13" spans="1:5" ht="17" customHeight="1"/>
    <row r="15" spans="1:5" ht="17" customHeight="1"/>
    <row r="17" spans="2:4" ht="15.75" customHeight="1"/>
    <row r="19" spans="2:4" ht="17" customHeight="1">
      <c r="B19" s="223"/>
    </row>
    <row r="21" spans="2:4" ht="11.25" customHeight="1">
      <c r="B21" s="223"/>
    </row>
    <row r="22" spans="2:4" ht="8.25" customHeight="1"/>
    <row r="23" spans="2:4" ht="15.75" customHeight="1">
      <c r="C23" s="221"/>
    </row>
    <row r="24" spans="2:4" ht="5.25" customHeight="1"/>
    <row r="25" spans="2:4" ht="17" customHeight="1">
      <c r="D25" s="221"/>
    </row>
    <row r="26" spans="2:4" ht="5.25" customHeight="1"/>
    <row r="27" spans="2:4" ht="17" customHeight="1"/>
    <row r="28" spans="2:4" ht="5.25" customHeight="1"/>
    <row r="29" spans="2:4" ht="17" customHeight="1"/>
    <row r="30" spans="2:4" ht="2.25" hidden="1" customHeight="1"/>
    <row r="31" spans="2:4" ht="17" customHeight="1"/>
    <row r="32" spans="2:4" ht="5.25" customHeight="1"/>
    <row r="33" ht="10.5" customHeight="1"/>
    <row r="34" ht="2.25" customHeight="1"/>
    <row r="35" ht="17" customHeight="1"/>
    <row r="36" ht="5.25" customHeight="1"/>
    <row r="37" ht="17" customHeight="1"/>
    <row r="38" ht="5.25" customHeight="1"/>
    <row r="39" ht="17" customHeight="1"/>
    <row r="40" ht="5.25" customHeight="1"/>
    <row r="41" ht="17" customHeight="1"/>
    <row r="42" ht="5.25" customHeight="1"/>
    <row r="43" ht="17" customHeight="1"/>
    <row r="44" ht="5.25" customHeight="1"/>
    <row r="45" ht="17" customHeight="1"/>
    <row r="46" ht="5.25" customHeight="1"/>
    <row r="47" ht="17" customHeight="1"/>
    <row r="48" ht="5.25" customHeight="1"/>
    <row r="49" ht="17" customHeight="1"/>
    <row r="50" ht="5.25" customHeight="1"/>
    <row r="51" ht="17" customHeight="1"/>
    <row r="52" ht="5.25" customHeight="1"/>
    <row r="53" ht="17" customHeight="1"/>
    <row r="54" ht="5.25" customHeight="1"/>
    <row r="55" ht="17" customHeight="1"/>
    <row r="56" ht="5.25" customHeight="1"/>
    <row r="57" ht="17" customHeight="1"/>
    <row r="58" ht="5.25" customHeight="1"/>
    <row r="59" ht="17" customHeight="1"/>
    <row r="60" ht="5.25" customHeight="1"/>
    <row r="61" ht="17" customHeight="1"/>
    <row r="62" ht="5.25" customHeight="1"/>
    <row r="63" ht="17" customHeight="1"/>
    <row r="64" ht="5.25" customHeight="1"/>
    <row r="65" ht="17" customHeight="1"/>
    <row r="66" ht="5.25" customHeight="1"/>
    <row r="67" ht="17" customHeight="1"/>
    <row r="68" ht="5.25" customHeight="1"/>
    <row r="69" ht="17" customHeight="1"/>
    <row r="70" ht="5.25" customHeight="1"/>
    <row r="71" ht="17" customHeight="1"/>
    <row r="72" ht="5.25" customHeight="1"/>
    <row r="73" ht="17" customHeight="1"/>
    <row r="74" ht="5.25" customHeight="1"/>
    <row r="75" ht="17" customHeight="1"/>
  </sheetData>
  <mergeCells count="3">
    <mergeCell ref="A4:E4"/>
    <mergeCell ref="A1:E1"/>
    <mergeCell ref="A3:E3"/>
  </mergeCells>
  <phoneticPr fontId="70" type="noConversion"/>
  <printOptions horizontalCentered="1"/>
  <pageMargins left="1.55" right="1.26" top="0.5" bottom="0.5" header="0.5" footer="0.5"/>
  <headerFooter alignWithMargins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 enableFormatConditionsCalculation="0">
    <pageSetUpPr fitToPage="1"/>
  </sheetPr>
  <dimension ref="A1:AN67"/>
  <sheetViews>
    <sheetView showGridLines="0" workbookViewId="0">
      <selection activeCell="AP2" sqref="AP2"/>
    </sheetView>
  </sheetViews>
  <sheetFormatPr baseColWidth="10" defaultColWidth="8.83203125" defaultRowHeight="14" x14ac:dyDescent="0"/>
  <cols>
    <col min="1" max="24" width="3.5" style="16" customWidth="1"/>
    <col min="25" max="25" width="4" style="16" customWidth="1"/>
    <col min="26" max="27" width="3.5" style="16" customWidth="1"/>
    <col min="28" max="28" width="4" style="16" customWidth="1"/>
    <col min="29" max="30" width="3.5" style="16" customWidth="1"/>
    <col min="31" max="31" width="3.83203125" style="16" customWidth="1"/>
    <col min="32" max="38" width="3.5" style="16" customWidth="1"/>
    <col min="39" max="39" width="4" style="16" customWidth="1"/>
    <col min="40" max="16384" width="8.83203125" style="16"/>
  </cols>
  <sheetData>
    <row r="1" spans="1:40" ht="15" thickBot="1"/>
    <row r="2" spans="1:40" ht="24" thickBot="1">
      <c r="A2" s="14" t="s">
        <v>461</v>
      </c>
      <c r="B2" s="15"/>
      <c r="C2" s="15"/>
      <c r="AB2" s="379" t="s">
        <v>482</v>
      </c>
      <c r="AC2" s="380"/>
      <c r="AD2" s="380"/>
      <c r="AE2" s="381"/>
      <c r="AI2" s="379" t="s">
        <v>456</v>
      </c>
      <c r="AJ2" s="380"/>
      <c r="AK2" s="380"/>
      <c r="AL2" s="380"/>
      <c r="AM2" s="381"/>
    </row>
    <row r="3" spans="1:40" s="17" customFormat="1"/>
    <row r="4" spans="1:40" s="17" customFormat="1" ht="15">
      <c r="A4" s="382" t="s">
        <v>449</v>
      </c>
      <c r="B4" s="382"/>
      <c r="C4" s="382"/>
      <c r="D4" s="382"/>
      <c r="E4" s="382"/>
      <c r="F4" s="382"/>
      <c r="G4" s="382"/>
      <c r="H4" s="382"/>
      <c r="I4" s="382"/>
      <c r="J4" s="382"/>
      <c r="K4" s="382"/>
      <c r="L4" s="382"/>
      <c r="M4" s="382"/>
      <c r="N4" s="382"/>
      <c r="O4" s="382"/>
      <c r="P4" s="382"/>
      <c r="Q4" s="382"/>
      <c r="R4" s="382"/>
      <c r="S4" s="382"/>
      <c r="T4" s="382"/>
      <c r="U4" s="382"/>
      <c r="V4" s="382"/>
      <c r="W4" s="382"/>
      <c r="X4" s="382"/>
      <c r="Y4" s="382"/>
      <c r="Z4" s="382"/>
      <c r="AA4" s="382"/>
      <c r="AB4" s="382"/>
      <c r="AC4" s="382"/>
      <c r="AD4" s="382"/>
      <c r="AE4" s="382"/>
      <c r="AF4" s="382"/>
      <c r="AG4" s="382"/>
      <c r="AH4" s="382"/>
      <c r="AI4" s="382"/>
      <c r="AJ4" s="382"/>
      <c r="AK4" s="382"/>
      <c r="AL4" s="382"/>
      <c r="AM4" s="382"/>
    </row>
    <row r="5" spans="1:40" s="17" customFormat="1">
      <c r="A5" s="18" t="s">
        <v>457</v>
      </c>
      <c r="B5" s="19"/>
      <c r="C5" s="20"/>
      <c r="D5" s="19"/>
      <c r="E5" s="19"/>
      <c r="F5" s="19"/>
      <c r="G5" s="19"/>
      <c r="H5" s="19"/>
      <c r="I5" s="19"/>
      <c r="J5" s="19"/>
      <c r="K5" s="19"/>
      <c r="L5" s="19"/>
      <c r="M5" s="19"/>
      <c r="N5" s="19"/>
      <c r="O5" s="19"/>
      <c r="P5" s="19"/>
      <c r="Q5" s="19"/>
      <c r="R5" s="19"/>
      <c r="S5" s="19"/>
      <c r="T5" s="19"/>
      <c r="U5" s="19"/>
      <c r="V5" s="19"/>
      <c r="W5" s="19"/>
      <c r="X5" s="19"/>
      <c r="Y5" s="19"/>
      <c r="Z5" s="19"/>
      <c r="AA5" s="19"/>
      <c r="AB5" s="18" t="s">
        <v>472</v>
      </c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</row>
    <row r="6" spans="1:40" s="17" customFormat="1">
      <c r="A6" s="312" t="s">
        <v>436</v>
      </c>
      <c r="B6" s="337" t="s">
        <v>1654</v>
      </c>
      <c r="C6" s="338"/>
      <c r="D6" s="339"/>
      <c r="E6" s="339"/>
      <c r="F6" s="339"/>
      <c r="G6" s="339"/>
      <c r="H6" s="339"/>
      <c r="I6" s="339"/>
      <c r="J6" s="339"/>
      <c r="K6" s="339"/>
      <c r="L6" s="339"/>
      <c r="M6" s="339"/>
      <c r="N6" s="339"/>
      <c r="O6" s="339"/>
      <c r="P6" s="339"/>
      <c r="Q6" s="339"/>
      <c r="R6" s="339"/>
      <c r="S6" s="339"/>
      <c r="T6" s="339"/>
      <c r="U6" s="339"/>
      <c r="V6" s="339"/>
      <c r="W6" s="339"/>
      <c r="X6" s="339"/>
      <c r="Y6" s="339"/>
      <c r="Z6" s="339"/>
      <c r="AA6" s="19"/>
      <c r="AB6" s="328" t="s">
        <v>436</v>
      </c>
      <c r="AC6" s="24" t="s">
        <v>1658</v>
      </c>
      <c r="AD6" s="24"/>
      <c r="AE6" s="24"/>
      <c r="AF6" s="24"/>
      <c r="AG6" s="24"/>
      <c r="AH6" s="24"/>
      <c r="AI6" s="24"/>
      <c r="AJ6" s="24"/>
      <c r="AK6" s="24"/>
      <c r="AL6" s="24"/>
      <c r="AM6" s="24"/>
    </row>
    <row r="7" spans="1:40" s="17" customFormat="1">
      <c r="A7" s="312" t="s">
        <v>437</v>
      </c>
      <c r="B7" s="23" t="s">
        <v>1655</v>
      </c>
      <c r="C7" s="313"/>
      <c r="D7" s="308"/>
      <c r="E7" s="308"/>
      <c r="F7" s="308"/>
      <c r="G7" s="308"/>
      <c r="H7" s="308"/>
      <c r="I7" s="308"/>
      <c r="J7" s="308"/>
      <c r="K7" s="308"/>
      <c r="L7" s="308"/>
      <c r="M7" s="308"/>
      <c r="N7" s="308"/>
      <c r="O7" s="308"/>
      <c r="P7" s="308"/>
      <c r="Q7" s="308"/>
      <c r="R7" s="308"/>
      <c r="S7" s="308"/>
      <c r="T7" s="308"/>
      <c r="U7" s="308"/>
      <c r="V7" s="308"/>
      <c r="W7" s="308"/>
      <c r="X7" s="308"/>
      <c r="Y7" s="308"/>
      <c r="Z7" s="308"/>
      <c r="AA7" s="19"/>
      <c r="AB7" s="328"/>
      <c r="AC7" s="24" t="s">
        <v>1659</v>
      </c>
      <c r="AD7" s="24"/>
      <c r="AE7" s="24"/>
      <c r="AF7" s="24"/>
      <c r="AG7" s="24"/>
      <c r="AH7" s="24"/>
      <c r="AI7" s="24"/>
      <c r="AJ7" s="24"/>
      <c r="AK7" s="24"/>
      <c r="AL7" s="24"/>
      <c r="AM7" s="24"/>
    </row>
    <row r="8" spans="1:40" s="17" customFormat="1">
      <c r="A8" s="312" t="s">
        <v>438</v>
      </c>
      <c r="B8" s="23" t="s">
        <v>1656</v>
      </c>
      <c r="C8" s="313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R8" s="308"/>
      <c r="S8" s="308"/>
      <c r="T8" s="308"/>
      <c r="U8" s="308"/>
      <c r="V8" s="308"/>
      <c r="W8" s="308"/>
      <c r="X8" s="308"/>
      <c r="Y8" s="308"/>
      <c r="Z8" s="308"/>
      <c r="AA8" s="19"/>
      <c r="AB8" s="328" t="s">
        <v>437</v>
      </c>
      <c r="AC8" s="24" t="s">
        <v>1660</v>
      </c>
      <c r="AD8" s="24"/>
      <c r="AE8" s="24"/>
      <c r="AF8" s="24"/>
      <c r="AG8" s="24"/>
      <c r="AH8" s="24"/>
      <c r="AI8" s="24"/>
      <c r="AJ8" s="24"/>
      <c r="AK8" s="24"/>
      <c r="AL8" s="24"/>
      <c r="AM8" s="24"/>
    </row>
    <row r="9" spans="1:40" s="17" customFormat="1">
      <c r="A9" s="312" t="s">
        <v>439</v>
      </c>
      <c r="B9" s="25" t="s">
        <v>1657</v>
      </c>
      <c r="C9" s="314"/>
      <c r="D9" s="314"/>
      <c r="E9" s="314"/>
      <c r="F9" s="314"/>
      <c r="G9" s="314"/>
      <c r="H9" s="314"/>
      <c r="I9" s="314"/>
      <c r="J9" s="314"/>
      <c r="K9" s="314"/>
      <c r="L9" s="314"/>
      <c r="M9" s="314"/>
      <c r="N9" s="314"/>
      <c r="O9" s="314"/>
      <c r="P9" s="314"/>
      <c r="Q9" s="314"/>
      <c r="R9" s="314"/>
      <c r="S9" s="314"/>
      <c r="T9" s="314"/>
      <c r="U9" s="314"/>
      <c r="V9" s="314"/>
      <c r="W9" s="314"/>
      <c r="X9" s="314"/>
      <c r="Y9" s="314"/>
      <c r="Z9" s="314"/>
      <c r="AB9" s="328"/>
      <c r="AC9" s="25" t="s">
        <v>1661</v>
      </c>
      <c r="AD9" s="25"/>
      <c r="AE9" s="25"/>
      <c r="AF9" s="25"/>
      <c r="AG9" s="25"/>
      <c r="AH9" s="25"/>
      <c r="AI9" s="25"/>
      <c r="AJ9" s="25"/>
      <c r="AK9" s="25"/>
      <c r="AL9" s="25"/>
      <c r="AM9" s="25"/>
    </row>
    <row r="10" spans="1:40" s="17" customFormat="1">
      <c r="AB10" s="328" t="s">
        <v>438</v>
      </c>
      <c r="AC10" s="27" t="s">
        <v>1662</v>
      </c>
      <c r="AD10" s="27"/>
      <c r="AE10" s="27"/>
      <c r="AF10" s="27"/>
      <c r="AG10" s="27"/>
      <c r="AH10" s="27"/>
      <c r="AI10" s="27"/>
      <c r="AJ10" s="27"/>
      <c r="AK10" s="27"/>
      <c r="AL10" s="27"/>
      <c r="AM10" s="27"/>
    </row>
    <row r="11" spans="1:40" s="17" customFormat="1" ht="15" thickBot="1">
      <c r="AB11" s="328"/>
      <c r="AC11" s="27" t="s">
        <v>1663</v>
      </c>
      <c r="AD11" s="27"/>
      <c r="AE11" s="27"/>
      <c r="AF11" s="27"/>
      <c r="AG11" s="27"/>
      <c r="AH11" s="27"/>
      <c r="AI11" s="27"/>
      <c r="AJ11" s="27"/>
      <c r="AK11" s="27"/>
      <c r="AL11" s="27"/>
      <c r="AM11" s="27"/>
    </row>
    <row r="12" spans="1:40" s="17" customFormat="1" ht="15">
      <c r="A12" s="383" t="s">
        <v>451</v>
      </c>
      <c r="B12" s="384"/>
      <c r="C12" s="384"/>
      <c r="D12" s="384"/>
      <c r="E12" s="384"/>
      <c r="F12" s="384"/>
      <c r="G12" s="384"/>
      <c r="H12" s="384"/>
      <c r="I12" s="384"/>
      <c r="J12" s="384"/>
      <c r="K12" s="384"/>
      <c r="L12" s="384"/>
      <c r="M12" s="384"/>
      <c r="N12" s="384"/>
      <c r="O12" s="384"/>
      <c r="P12" s="384"/>
      <c r="Q12" s="384"/>
      <c r="R12" s="384"/>
      <c r="S12" s="385"/>
      <c r="T12" s="28"/>
      <c r="U12" s="383" t="s">
        <v>453</v>
      </c>
      <c r="V12" s="384"/>
      <c r="W12" s="384"/>
      <c r="X12" s="384"/>
      <c r="Y12" s="384"/>
      <c r="Z12" s="384"/>
      <c r="AA12" s="384"/>
      <c r="AB12" s="384"/>
      <c r="AC12" s="384"/>
      <c r="AD12" s="384"/>
      <c r="AE12" s="384"/>
      <c r="AF12" s="384"/>
      <c r="AG12" s="384"/>
      <c r="AH12" s="384"/>
      <c r="AI12" s="384"/>
      <c r="AJ12" s="384"/>
      <c r="AK12" s="384"/>
      <c r="AL12" s="384"/>
      <c r="AM12" s="385"/>
    </row>
    <row r="13" spans="1:40" s="26" customFormat="1">
      <c r="A13" s="29" t="s">
        <v>476</v>
      </c>
      <c r="B13" s="297"/>
      <c r="C13" s="297"/>
      <c r="D13" s="297"/>
      <c r="E13" s="297"/>
      <c r="F13" s="297"/>
      <c r="G13" s="297"/>
      <c r="H13" s="297"/>
      <c r="I13" s="297"/>
      <c r="J13" s="297"/>
      <c r="K13" s="297"/>
      <c r="L13" s="297"/>
      <c r="M13" s="297"/>
      <c r="N13" s="297"/>
      <c r="O13" s="297"/>
      <c r="P13" s="297"/>
      <c r="Q13" s="297"/>
      <c r="R13" s="297"/>
      <c r="S13" s="31"/>
      <c r="U13" s="32" t="s">
        <v>458</v>
      </c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  <c r="AL13" s="23"/>
      <c r="AM13" s="33"/>
    </row>
    <row r="14" spans="1:40" s="26" customFormat="1" ht="27.75" customHeight="1">
      <c r="A14" s="34" t="s">
        <v>436</v>
      </c>
      <c r="B14" s="364" t="s">
        <v>1664</v>
      </c>
      <c r="C14" s="365"/>
      <c r="D14" s="365"/>
      <c r="E14" s="365"/>
      <c r="F14" s="365"/>
      <c r="G14" s="365"/>
      <c r="H14" s="365"/>
      <c r="I14" s="365"/>
      <c r="J14" s="365"/>
      <c r="K14" s="365"/>
      <c r="L14" s="365"/>
      <c r="M14" s="365"/>
      <c r="N14" s="365"/>
      <c r="O14" s="365"/>
      <c r="P14" s="365"/>
      <c r="Q14" s="365"/>
      <c r="R14" s="365"/>
      <c r="S14" s="366"/>
      <c r="U14" s="34" t="s">
        <v>436</v>
      </c>
      <c r="V14" s="23" t="s">
        <v>1671</v>
      </c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33"/>
    </row>
    <row r="15" spans="1:40" s="26" customFormat="1">
      <c r="A15" s="34" t="s">
        <v>437</v>
      </c>
      <c r="B15" s="364" t="s">
        <v>487</v>
      </c>
      <c r="C15" s="365"/>
      <c r="D15" s="365"/>
      <c r="E15" s="365"/>
      <c r="F15" s="365"/>
      <c r="G15" s="365"/>
      <c r="H15" s="365"/>
      <c r="I15" s="365"/>
      <c r="J15" s="365"/>
      <c r="K15" s="365"/>
      <c r="L15" s="365"/>
      <c r="M15" s="365"/>
      <c r="N15" s="365"/>
      <c r="O15" s="365"/>
      <c r="P15" s="365"/>
      <c r="Q15" s="365"/>
      <c r="R15" s="365"/>
      <c r="S15" s="366"/>
      <c r="U15" s="34" t="s">
        <v>437</v>
      </c>
      <c r="V15" s="23" t="s">
        <v>1672</v>
      </c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33"/>
    </row>
    <row r="16" spans="1:40" s="17" customFormat="1">
      <c r="A16" s="34" t="s">
        <v>438</v>
      </c>
      <c r="B16" s="364" t="s">
        <v>484</v>
      </c>
      <c r="C16" s="365"/>
      <c r="D16" s="365"/>
      <c r="E16" s="365"/>
      <c r="F16" s="365"/>
      <c r="G16" s="365"/>
      <c r="H16" s="365"/>
      <c r="I16" s="365"/>
      <c r="J16" s="365"/>
      <c r="K16" s="365"/>
      <c r="L16" s="365"/>
      <c r="M16" s="365"/>
      <c r="N16" s="365"/>
      <c r="O16" s="365"/>
      <c r="P16" s="365"/>
      <c r="Q16" s="365"/>
      <c r="R16" s="365"/>
      <c r="S16" s="366"/>
      <c r="T16" s="19"/>
      <c r="U16" s="34" t="s">
        <v>438</v>
      </c>
      <c r="V16" s="327" t="s">
        <v>1673</v>
      </c>
      <c r="W16" s="327"/>
      <c r="X16" s="327"/>
      <c r="Y16" s="327"/>
      <c r="Z16" s="327"/>
      <c r="AA16" s="327"/>
      <c r="AB16" s="327"/>
      <c r="AC16" s="327"/>
      <c r="AD16" s="327"/>
      <c r="AE16" s="23"/>
      <c r="AF16" s="23"/>
      <c r="AG16" s="23"/>
      <c r="AH16" s="23"/>
      <c r="AI16" s="23"/>
      <c r="AJ16" s="23"/>
      <c r="AK16" s="23"/>
      <c r="AL16" s="23"/>
      <c r="AM16" s="33"/>
      <c r="AN16" s="19"/>
    </row>
    <row r="17" spans="1:40" s="17" customFormat="1" ht="35.25" customHeight="1">
      <c r="A17" s="34" t="s">
        <v>439</v>
      </c>
      <c r="B17" s="364" t="s">
        <v>1665</v>
      </c>
      <c r="C17" s="365"/>
      <c r="D17" s="365"/>
      <c r="E17" s="365"/>
      <c r="F17" s="365"/>
      <c r="G17" s="365"/>
      <c r="H17" s="365"/>
      <c r="I17" s="365"/>
      <c r="J17" s="365"/>
      <c r="K17" s="365"/>
      <c r="L17" s="365"/>
      <c r="M17" s="365"/>
      <c r="N17" s="365"/>
      <c r="O17" s="365"/>
      <c r="P17" s="365"/>
      <c r="Q17" s="365"/>
      <c r="R17" s="365"/>
      <c r="S17" s="366"/>
      <c r="T17" s="19"/>
      <c r="U17" s="34" t="s">
        <v>439</v>
      </c>
      <c r="V17" s="24" t="s">
        <v>1674</v>
      </c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3"/>
      <c r="AJ17" s="23"/>
      <c r="AK17" s="23"/>
      <c r="AL17" s="23"/>
      <c r="AM17" s="33"/>
      <c r="AN17" s="19"/>
    </row>
    <row r="18" spans="1:40" s="17" customFormat="1" ht="40" customHeight="1">
      <c r="A18" s="34" t="s">
        <v>440</v>
      </c>
      <c r="B18" s="364" t="s">
        <v>486</v>
      </c>
      <c r="C18" s="365"/>
      <c r="D18" s="365"/>
      <c r="E18" s="365"/>
      <c r="F18" s="365"/>
      <c r="G18" s="365"/>
      <c r="H18" s="365"/>
      <c r="I18" s="365"/>
      <c r="J18" s="365"/>
      <c r="K18" s="365"/>
      <c r="L18" s="365"/>
      <c r="M18" s="365"/>
      <c r="N18" s="365"/>
      <c r="O18" s="365"/>
      <c r="P18" s="365"/>
      <c r="Q18" s="365"/>
      <c r="R18" s="365"/>
      <c r="S18" s="366"/>
      <c r="T18" s="19"/>
      <c r="U18" s="34" t="s">
        <v>440</v>
      </c>
      <c r="V18" s="23" t="s">
        <v>1675</v>
      </c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33"/>
      <c r="AN18" s="19"/>
    </row>
    <row r="19" spans="1:40" s="17" customFormat="1" ht="27" customHeight="1">
      <c r="A19" s="34" t="s">
        <v>441</v>
      </c>
      <c r="B19" s="361" t="s">
        <v>242</v>
      </c>
      <c r="C19" s="362"/>
      <c r="D19" s="362"/>
      <c r="E19" s="362"/>
      <c r="F19" s="362"/>
      <c r="G19" s="362"/>
      <c r="H19" s="362"/>
      <c r="I19" s="362"/>
      <c r="J19" s="362"/>
      <c r="K19" s="362"/>
      <c r="L19" s="362"/>
      <c r="M19" s="362"/>
      <c r="N19" s="362"/>
      <c r="O19" s="362"/>
      <c r="P19" s="362"/>
      <c r="Q19" s="362"/>
      <c r="R19" s="362"/>
      <c r="S19" s="363"/>
      <c r="T19" s="19"/>
      <c r="U19" s="32" t="s">
        <v>475</v>
      </c>
      <c r="V19" s="35"/>
      <c r="W19" s="35"/>
      <c r="X19" s="35"/>
      <c r="Y19" s="35"/>
      <c r="Z19" s="35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33"/>
      <c r="AN19" s="19"/>
    </row>
    <row r="20" spans="1:40" s="17" customFormat="1" ht="27" customHeight="1">
      <c r="A20" s="36" t="s">
        <v>473</v>
      </c>
      <c r="B20" s="37"/>
      <c r="C20" s="37"/>
      <c r="D20" s="37"/>
      <c r="E20" s="37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52"/>
      <c r="T20" s="19"/>
      <c r="U20" s="34" t="s">
        <v>436</v>
      </c>
      <c r="V20" s="358" t="s">
        <v>1676</v>
      </c>
      <c r="W20" s="358"/>
      <c r="X20" s="358"/>
      <c r="Y20" s="358"/>
      <c r="Z20" s="358"/>
      <c r="AA20" s="358"/>
      <c r="AB20" s="358"/>
      <c r="AC20" s="358"/>
      <c r="AD20" s="358"/>
      <c r="AE20" s="358"/>
      <c r="AF20" s="358"/>
      <c r="AG20" s="358"/>
      <c r="AH20" s="358"/>
      <c r="AI20" s="358"/>
      <c r="AJ20" s="358"/>
      <c r="AK20" s="358"/>
      <c r="AL20" s="358"/>
      <c r="AM20" s="359"/>
      <c r="AN20" s="19"/>
    </row>
    <row r="21" spans="1:40" s="17" customFormat="1" ht="27" customHeight="1">
      <c r="A21" s="34" t="s">
        <v>436</v>
      </c>
      <c r="B21" s="364" t="s">
        <v>1666</v>
      </c>
      <c r="C21" s="365"/>
      <c r="D21" s="365"/>
      <c r="E21" s="365"/>
      <c r="F21" s="365"/>
      <c r="G21" s="365"/>
      <c r="H21" s="365"/>
      <c r="I21" s="365"/>
      <c r="J21" s="365"/>
      <c r="K21" s="365"/>
      <c r="L21" s="365"/>
      <c r="M21" s="365"/>
      <c r="N21" s="365"/>
      <c r="O21" s="365"/>
      <c r="P21" s="365"/>
      <c r="Q21" s="365"/>
      <c r="R21" s="365"/>
      <c r="S21" s="366"/>
      <c r="T21" s="19"/>
      <c r="U21" s="34" t="s">
        <v>437</v>
      </c>
      <c r="V21" s="360" t="s">
        <v>1677</v>
      </c>
      <c r="W21" s="360"/>
      <c r="X21" s="360"/>
      <c r="Y21" s="360"/>
      <c r="Z21" s="360"/>
      <c r="AA21" s="360"/>
      <c r="AB21" s="360"/>
      <c r="AC21" s="360"/>
      <c r="AD21" s="360"/>
      <c r="AE21" s="360"/>
      <c r="AF21" s="360"/>
      <c r="AG21" s="360"/>
      <c r="AH21" s="360"/>
      <c r="AI21" s="360"/>
      <c r="AJ21" s="360"/>
      <c r="AK21" s="360"/>
      <c r="AL21" s="360"/>
      <c r="AM21" s="359"/>
      <c r="AN21" s="19"/>
    </row>
    <row r="22" spans="1:40" s="17" customFormat="1" ht="27" customHeight="1">
      <c r="A22" s="34" t="s">
        <v>437</v>
      </c>
      <c r="B22" s="364" t="s">
        <v>1667</v>
      </c>
      <c r="C22" s="365"/>
      <c r="D22" s="365"/>
      <c r="E22" s="365"/>
      <c r="F22" s="365"/>
      <c r="G22" s="365"/>
      <c r="H22" s="365"/>
      <c r="I22" s="365"/>
      <c r="J22" s="365"/>
      <c r="K22" s="365"/>
      <c r="L22" s="365"/>
      <c r="M22" s="365"/>
      <c r="N22" s="365"/>
      <c r="O22" s="365"/>
      <c r="P22" s="365"/>
      <c r="Q22" s="365"/>
      <c r="R22" s="365"/>
      <c r="S22" s="366"/>
      <c r="T22" s="19"/>
      <c r="U22" s="34" t="s">
        <v>438</v>
      </c>
      <c r="V22" s="327" t="s">
        <v>1678</v>
      </c>
      <c r="W22" s="327"/>
      <c r="X22" s="327"/>
      <c r="Y22" s="327"/>
      <c r="Z22" s="327"/>
      <c r="AA22" s="327"/>
      <c r="AB22" s="327"/>
      <c r="AC22" s="327"/>
      <c r="AD22" s="327"/>
      <c r="AE22" s="327"/>
      <c r="AF22" s="327"/>
      <c r="AG22" s="327"/>
      <c r="AH22" s="327"/>
      <c r="AI22" s="327"/>
      <c r="AJ22" s="327"/>
      <c r="AK22" s="327"/>
      <c r="AL22" s="327"/>
      <c r="AM22" s="329"/>
      <c r="AN22" s="19"/>
    </row>
    <row r="23" spans="1:40" s="17" customFormat="1" ht="27" customHeight="1">
      <c r="A23" s="36" t="s">
        <v>474</v>
      </c>
      <c r="B23" s="38"/>
      <c r="C23" s="39"/>
      <c r="D23" s="288"/>
      <c r="E23" s="288"/>
      <c r="F23" s="288"/>
      <c r="G23" s="288"/>
      <c r="H23" s="288"/>
      <c r="I23" s="288"/>
      <c r="J23" s="288"/>
      <c r="K23" s="288"/>
      <c r="L23" s="288"/>
      <c r="M23" s="288"/>
      <c r="N23" s="288"/>
      <c r="O23" s="288"/>
      <c r="P23" s="288"/>
      <c r="Q23" s="288"/>
      <c r="R23" s="288"/>
      <c r="S23" s="289"/>
      <c r="T23" s="19"/>
      <c r="U23" s="34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33"/>
      <c r="AN23" s="19"/>
    </row>
    <row r="24" spans="1:40" s="17" customFormat="1" ht="27" customHeight="1">
      <c r="A24" s="34" t="s">
        <v>436</v>
      </c>
      <c r="B24" s="367" t="s">
        <v>1668</v>
      </c>
      <c r="C24" s="367"/>
      <c r="D24" s="367"/>
      <c r="E24" s="367"/>
      <c r="F24" s="367"/>
      <c r="G24" s="367"/>
      <c r="H24" s="367"/>
      <c r="I24" s="367"/>
      <c r="J24" s="367"/>
      <c r="K24" s="367"/>
      <c r="L24" s="367"/>
      <c r="M24" s="367"/>
      <c r="N24" s="367"/>
      <c r="O24" s="367"/>
      <c r="P24" s="367"/>
      <c r="Q24" s="367"/>
      <c r="R24" s="367"/>
      <c r="S24" s="368"/>
      <c r="T24" s="19"/>
      <c r="U24" s="80" t="s">
        <v>942</v>
      </c>
      <c r="V24" s="70"/>
      <c r="W24" s="70"/>
      <c r="X24" s="70"/>
      <c r="Y24" s="70"/>
      <c r="Z24" s="70"/>
      <c r="AA24" s="70"/>
      <c r="AB24" s="70"/>
      <c r="AC24" s="70"/>
      <c r="AD24" s="70"/>
      <c r="AE24" s="70"/>
      <c r="AF24" s="70"/>
      <c r="AG24" s="70"/>
      <c r="AH24" s="70"/>
      <c r="AI24" s="70"/>
      <c r="AJ24" s="70"/>
      <c r="AK24" s="70"/>
      <c r="AL24" s="70"/>
      <c r="AM24" s="69"/>
      <c r="AN24" s="19"/>
    </row>
    <row r="25" spans="1:40" s="17" customFormat="1" ht="27" customHeight="1">
      <c r="A25" s="34" t="s">
        <v>437</v>
      </c>
      <c r="B25" s="369" t="s">
        <v>1669</v>
      </c>
      <c r="C25" s="369"/>
      <c r="D25" s="369"/>
      <c r="E25" s="369"/>
      <c r="F25" s="369"/>
      <c r="G25" s="369"/>
      <c r="H25" s="369"/>
      <c r="I25" s="369"/>
      <c r="J25" s="369"/>
      <c r="K25" s="369"/>
      <c r="L25" s="369"/>
      <c r="M25" s="369"/>
      <c r="N25" s="369"/>
      <c r="O25" s="369"/>
      <c r="P25" s="369"/>
      <c r="Q25" s="369"/>
      <c r="R25" s="369"/>
      <c r="S25" s="370"/>
      <c r="T25" s="19"/>
      <c r="U25" s="71"/>
      <c r="V25" s="70"/>
      <c r="W25" s="70"/>
      <c r="X25" s="70"/>
      <c r="Y25" s="70"/>
      <c r="Z25" s="70"/>
      <c r="AA25" s="70"/>
      <c r="AB25" s="79" t="s">
        <v>1679</v>
      </c>
      <c r="AC25" s="78"/>
      <c r="AD25" s="78"/>
      <c r="AE25" s="78"/>
      <c r="AF25" s="70"/>
      <c r="AG25" s="70"/>
      <c r="AH25" s="70"/>
      <c r="AI25" s="77" t="s">
        <v>1680</v>
      </c>
      <c r="AJ25" s="70"/>
      <c r="AK25" s="70"/>
      <c r="AL25" s="70"/>
      <c r="AM25" s="69"/>
      <c r="AN25" s="19"/>
    </row>
    <row r="26" spans="1:40" s="17" customFormat="1" ht="27" customHeight="1">
      <c r="A26" s="34"/>
      <c r="B26" s="24"/>
      <c r="C26" s="288"/>
      <c r="D26" s="288"/>
      <c r="E26" s="288"/>
      <c r="F26" s="288"/>
      <c r="G26" s="288"/>
      <c r="H26" s="288"/>
      <c r="I26" s="288"/>
      <c r="J26" s="288"/>
      <c r="K26" s="288"/>
      <c r="L26" s="288"/>
      <c r="M26" s="288"/>
      <c r="N26" s="288"/>
      <c r="O26" s="288"/>
      <c r="P26" s="288"/>
      <c r="Q26" s="288"/>
      <c r="R26" s="288"/>
      <c r="S26" s="289"/>
      <c r="T26" s="19"/>
      <c r="U26" s="71"/>
      <c r="V26" s="70"/>
      <c r="W26" s="70"/>
      <c r="X26" s="70"/>
      <c r="Y26" s="77" t="s">
        <v>1681</v>
      </c>
      <c r="Z26" s="70"/>
      <c r="AA26" s="70"/>
      <c r="AB26" s="79" t="s">
        <v>1682</v>
      </c>
      <c r="AC26" s="78"/>
      <c r="AD26" s="78"/>
      <c r="AE26" s="78"/>
      <c r="AF26" s="70"/>
      <c r="AG26" s="70"/>
      <c r="AH26" s="70"/>
      <c r="AI26" s="77" t="s">
        <v>1683</v>
      </c>
      <c r="AJ26" s="70"/>
      <c r="AK26" s="70"/>
      <c r="AL26" s="70"/>
      <c r="AM26" s="69"/>
      <c r="AN26" s="19"/>
    </row>
    <row r="27" spans="1:40" s="17" customFormat="1" ht="27" customHeight="1">
      <c r="A27" s="34"/>
      <c r="B27" s="24"/>
      <c r="C27" s="288"/>
      <c r="D27" s="288"/>
      <c r="E27" s="288"/>
      <c r="F27" s="288"/>
      <c r="G27" s="288"/>
      <c r="H27" s="288"/>
      <c r="I27" s="288"/>
      <c r="J27" s="288"/>
      <c r="K27" s="288"/>
      <c r="L27" s="288"/>
      <c r="M27" s="288"/>
      <c r="N27" s="288"/>
      <c r="O27" s="288"/>
      <c r="P27" s="288"/>
      <c r="Q27" s="288"/>
      <c r="R27" s="288"/>
      <c r="S27" s="289"/>
      <c r="T27" s="19"/>
      <c r="U27" s="74" t="s">
        <v>1684</v>
      </c>
      <c r="V27" s="76"/>
      <c r="W27" s="75"/>
      <c r="X27" s="72"/>
      <c r="Y27" s="355">
        <v>3.49</v>
      </c>
      <c r="Z27" s="355"/>
      <c r="AA27" s="72"/>
      <c r="AB27" s="72" t="s">
        <v>1685</v>
      </c>
      <c r="AC27" s="72"/>
      <c r="AD27" s="72"/>
      <c r="AE27" s="72"/>
      <c r="AF27" s="72"/>
      <c r="AG27" s="72"/>
      <c r="AH27" s="72"/>
      <c r="AI27" s="72" t="s">
        <v>1686</v>
      </c>
      <c r="AJ27" s="72"/>
      <c r="AK27" s="72"/>
      <c r="AL27" s="72"/>
      <c r="AM27" s="73"/>
      <c r="AN27" s="19"/>
    </row>
    <row r="28" spans="1:40" s="17" customFormat="1" ht="27" customHeight="1">
      <c r="A28" s="356" t="s">
        <v>1670</v>
      </c>
      <c r="B28" s="357"/>
      <c r="C28" s="357"/>
      <c r="D28" s="357"/>
      <c r="E28" s="357"/>
      <c r="F28" s="357"/>
      <c r="G28" s="357"/>
      <c r="H28" s="357"/>
      <c r="I28" s="357"/>
      <c r="J28" s="357"/>
      <c r="K28" s="357"/>
      <c r="L28" s="357"/>
      <c r="M28" s="357"/>
      <c r="N28" s="357"/>
      <c r="O28" s="357"/>
      <c r="P28" s="357"/>
      <c r="Q28" s="357"/>
      <c r="R28" s="357"/>
      <c r="S28" s="52"/>
      <c r="T28" s="19"/>
      <c r="U28" s="74" t="s">
        <v>1687</v>
      </c>
      <c r="V28" s="75"/>
      <c r="W28" s="75"/>
      <c r="X28" s="72"/>
      <c r="Y28" s="355">
        <v>5.89</v>
      </c>
      <c r="Z28" s="355"/>
      <c r="AA28" s="72"/>
      <c r="AB28" s="72" t="s">
        <v>1688</v>
      </c>
      <c r="AC28" s="72"/>
      <c r="AD28" s="72"/>
      <c r="AE28" s="72"/>
      <c r="AF28" s="72"/>
      <c r="AG28" s="72"/>
      <c r="AH28" s="72"/>
      <c r="AI28" s="72" t="s">
        <v>1686</v>
      </c>
      <c r="AJ28" s="72"/>
      <c r="AK28" s="72"/>
      <c r="AL28" s="72"/>
      <c r="AM28" s="73"/>
      <c r="AN28" s="19"/>
    </row>
    <row r="29" spans="1:40" s="17" customFormat="1" ht="27" customHeight="1">
      <c r="A29" s="290"/>
      <c r="B29" s="291"/>
      <c r="C29" s="291"/>
      <c r="D29" s="291"/>
      <c r="E29" s="291"/>
      <c r="F29" s="291"/>
      <c r="G29" s="291"/>
      <c r="H29" s="291"/>
      <c r="I29" s="291"/>
      <c r="J29" s="291"/>
      <c r="K29" s="291"/>
      <c r="L29" s="291"/>
      <c r="M29" s="291"/>
      <c r="N29" s="291"/>
      <c r="O29" s="291"/>
      <c r="P29" s="291"/>
      <c r="Q29" s="291"/>
      <c r="R29" s="291"/>
      <c r="S29" s="52"/>
      <c r="T29" s="19"/>
      <c r="U29" s="74" t="s">
        <v>941</v>
      </c>
      <c r="V29" s="76"/>
      <c r="W29" s="75"/>
      <c r="X29" s="72"/>
      <c r="Y29" s="355">
        <v>3.49</v>
      </c>
      <c r="Z29" s="355"/>
      <c r="AA29" s="72"/>
      <c r="AB29" s="72" t="s">
        <v>1689</v>
      </c>
      <c r="AC29" s="72"/>
      <c r="AD29" s="72"/>
      <c r="AE29" s="72"/>
      <c r="AF29" s="72"/>
      <c r="AG29" s="72"/>
      <c r="AH29" s="72"/>
      <c r="AI29" s="72" t="s">
        <v>1686</v>
      </c>
      <c r="AJ29" s="72"/>
      <c r="AK29" s="72"/>
      <c r="AL29" s="72"/>
      <c r="AM29" s="73"/>
      <c r="AN29" s="19"/>
    </row>
    <row r="30" spans="1:40" s="17" customFormat="1" ht="27" customHeight="1">
      <c r="A30" s="290"/>
      <c r="B30" s="291"/>
      <c r="C30" s="291"/>
      <c r="D30" s="291"/>
      <c r="E30" s="291"/>
      <c r="F30" s="291"/>
      <c r="G30" s="291"/>
      <c r="H30" s="291"/>
      <c r="I30" s="291"/>
      <c r="J30" s="291"/>
      <c r="K30" s="291"/>
      <c r="L30" s="291"/>
      <c r="M30" s="291"/>
      <c r="N30" s="291"/>
      <c r="O30" s="291"/>
      <c r="P30" s="291"/>
      <c r="Q30" s="291"/>
      <c r="R30" s="291"/>
      <c r="S30" s="52"/>
      <c r="T30" s="19"/>
      <c r="U30" s="74" t="s">
        <v>1690</v>
      </c>
      <c r="V30" s="76"/>
      <c r="W30" s="75"/>
      <c r="X30" s="72"/>
      <c r="Y30" s="355">
        <v>5.89</v>
      </c>
      <c r="Z30" s="355"/>
      <c r="AA30" s="72"/>
      <c r="AB30" s="72" t="s">
        <v>1691</v>
      </c>
      <c r="AC30" s="72"/>
      <c r="AD30" s="72"/>
      <c r="AE30" s="72"/>
      <c r="AF30" s="72"/>
      <c r="AG30" s="72"/>
      <c r="AH30" s="72"/>
      <c r="AI30" s="72" t="s">
        <v>1686</v>
      </c>
      <c r="AJ30" s="72"/>
      <c r="AK30" s="72"/>
      <c r="AL30" s="72"/>
      <c r="AM30" s="73"/>
      <c r="AN30" s="19"/>
    </row>
    <row r="31" spans="1:40" s="17" customFormat="1" ht="27" customHeight="1">
      <c r="A31" s="290"/>
      <c r="B31" s="291"/>
      <c r="C31" s="291"/>
      <c r="D31" s="291"/>
      <c r="E31" s="291"/>
      <c r="F31" s="291"/>
      <c r="G31" s="291"/>
      <c r="H31" s="291"/>
      <c r="I31" s="291"/>
      <c r="J31" s="291"/>
      <c r="K31" s="291"/>
      <c r="L31" s="291"/>
      <c r="M31" s="291"/>
      <c r="N31" s="291"/>
      <c r="O31" s="291"/>
      <c r="P31" s="291"/>
      <c r="Q31" s="291"/>
      <c r="R31" s="291"/>
      <c r="S31" s="52"/>
      <c r="T31" s="19"/>
      <c r="U31" s="53" t="s">
        <v>1692</v>
      </c>
      <c r="V31" s="76"/>
      <c r="W31" s="75"/>
      <c r="X31" s="72"/>
      <c r="Y31" s="355">
        <v>4.99</v>
      </c>
      <c r="Z31" s="355"/>
      <c r="AA31" s="72"/>
      <c r="AB31" s="72" t="s">
        <v>1693</v>
      </c>
      <c r="AC31" s="72"/>
      <c r="AD31" s="72"/>
      <c r="AE31" s="72"/>
      <c r="AF31" s="72"/>
      <c r="AG31" s="72"/>
      <c r="AH31" s="72"/>
      <c r="AI31" s="72" t="s">
        <v>1686</v>
      </c>
      <c r="AJ31" s="72"/>
      <c r="AK31" s="72"/>
      <c r="AL31" s="72"/>
      <c r="AM31" s="73"/>
      <c r="AN31" s="19"/>
    </row>
    <row r="32" spans="1:40" s="17" customFormat="1" ht="28.5" customHeight="1">
      <c r="A32" s="290"/>
      <c r="B32" s="291"/>
      <c r="C32" s="291"/>
      <c r="D32" s="291"/>
      <c r="E32" s="291"/>
      <c r="F32" s="291"/>
      <c r="G32" s="291"/>
      <c r="H32" s="291"/>
      <c r="I32" s="291"/>
      <c r="J32" s="291"/>
      <c r="K32" s="291"/>
      <c r="L32" s="291"/>
      <c r="M32" s="291"/>
      <c r="N32" s="291"/>
      <c r="O32" s="291"/>
      <c r="P32" s="291"/>
      <c r="Q32" s="291"/>
      <c r="R32" s="291"/>
      <c r="S32" s="52"/>
      <c r="T32" s="19"/>
      <c r="U32" s="53" t="s">
        <v>1694</v>
      </c>
      <c r="V32" s="76"/>
      <c r="W32" s="75"/>
      <c r="X32" s="72"/>
      <c r="Y32" s="355">
        <v>6.99</v>
      </c>
      <c r="Z32" s="355"/>
      <c r="AA32" s="72"/>
      <c r="AB32" s="72" t="s">
        <v>1693</v>
      </c>
      <c r="AC32" s="72"/>
      <c r="AD32" s="72"/>
      <c r="AE32" s="72"/>
      <c r="AF32" s="72"/>
      <c r="AG32" s="72"/>
      <c r="AH32" s="72"/>
      <c r="AI32" s="72" t="s">
        <v>1686</v>
      </c>
      <c r="AJ32" s="72"/>
      <c r="AK32" s="72"/>
      <c r="AL32" s="72"/>
      <c r="AM32" s="73"/>
      <c r="AN32" s="19"/>
    </row>
    <row r="33" spans="1:40" s="17" customFormat="1" ht="28.5" customHeight="1">
      <c r="A33" s="290"/>
      <c r="B33" s="291"/>
      <c r="C33" s="291"/>
      <c r="D33" s="291"/>
      <c r="E33" s="291"/>
      <c r="F33" s="291"/>
      <c r="G33" s="291"/>
      <c r="H33" s="291"/>
      <c r="I33" s="291"/>
      <c r="J33" s="291"/>
      <c r="K33" s="291"/>
      <c r="L33" s="291"/>
      <c r="M33" s="291"/>
      <c r="N33" s="291"/>
      <c r="O33" s="291"/>
      <c r="P33" s="291"/>
      <c r="Q33" s="291"/>
      <c r="R33" s="291"/>
      <c r="S33" s="52"/>
      <c r="T33" s="19"/>
      <c r="U33" s="74" t="s">
        <v>1695</v>
      </c>
      <c r="V33" s="76"/>
      <c r="W33" s="75"/>
      <c r="X33" s="72"/>
      <c r="Y33" s="355">
        <v>3.19</v>
      </c>
      <c r="Z33" s="355"/>
      <c r="AA33" s="72"/>
      <c r="AB33" s="72" t="s">
        <v>1696</v>
      </c>
      <c r="AC33" s="72"/>
      <c r="AD33" s="72"/>
      <c r="AE33" s="72"/>
      <c r="AF33" s="72"/>
      <c r="AG33" s="72"/>
      <c r="AH33" s="72"/>
      <c r="AI33" s="72" t="s">
        <v>1686</v>
      </c>
      <c r="AJ33" s="72"/>
      <c r="AK33" s="72"/>
      <c r="AL33" s="72"/>
      <c r="AM33" s="73"/>
      <c r="AN33" s="19"/>
    </row>
    <row r="34" spans="1:40" s="17" customFormat="1">
      <c r="A34" s="290"/>
      <c r="B34" s="291"/>
      <c r="C34" s="291"/>
      <c r="D34" s="291"/>
      <c r="E34" s="291"/>
      <c r="F34" s="291"/>
      <c r="G34" s="291"/>
      <c r="H34" s="291"/>
      <c r="I34" s="291"/>
      <c r="J34" s="291"/>
      <c r="K34" s="291"/>
      <c r="L34" s="291"/>
      <c r="M34" s="291"/>
      <c r="N34" s="291"/>
      <c r="O34" s="291"/>
      <c r="P34" s="291"/>
      <c r="Q34" s="291"/>
      <c r="R34" s="291"/>
      <c r="S34" s="52"/>
      <c r="T34" s="19"/>
      <c r="U34" s="74" t="s">
        <v>1697</v>
      </c>
      <c r="V34" s="75"/>
      <c r="W34" s="75"/>
      <c r="X34" s="72"/>
      <c r="Y34" s="355">
        <v>5.39</v>
      </c>
      <c r="Z34" s="355"/>
      <c r="AA34" s="72"/>
      <c r="AB34" s="72" t="s">
        <v>1698</v>
      </c>
      <c r="AC34" s="72"/>
      <c r="AD34" s="72"/>
      <c r="AE34" s="72"/>
      <c r="AF34" s="72"/>
      <c r="AG34" s="72"/>
      <c r="AH34" s="72"/>
      <c r="AI34" s="72" t="s">
        <v>1686</v>
      </c>
      <c r="AJ34" s="72"/>
      <c r="AK34" s="72"/>
      <c r="AL34" s="72"/>
      <c r="AM34" s="73"/>
      <c r="AN34" s="19"/>
    </row>
    <row r="35" spans="1:40" s="17" customFormat="1" ht="27" customHeight="1">
      <c r="A35" s="290"/>
      <c r="B35" s="291"/>
      <c r="C35" s="291"/>
      <c r="D35" s="291"/>
      <c r="E35" s="291"/>
      <c r="F35" s="291"/>
      <c r="G35" s="291"/>
      <c r="H35" s="291"/>
      <c r="I35" s="291"/>
      <c r="J35" s="291"/>
      <c r="K35" s="291"/>
      <c r="L35" s="291"/>
      <c r="M35" s="291"/>
      <c r="N35" s="291"/>
      <c r="O35" s="291"/>
      <c r="P35" s="291"/>
      <c r="Q35" s="291"/>
      <c r="R35" s="291"/>
      <c r="S35" s="52"/>
      <c r="T35" s="19"/>
      <c r="U35" s="330" t="s">
        <v>1699</v>
      </c>
      <c r="V35" s="72"/>
      <c r="W35" s="72"/>
      <c r="X35" s="72"/>
      <c r="Y35" s="355">
        <v>2.99</v>
      </c>
      <c r="Z35" s="355"/>
      <c r="AA35" s="72"/>
      <c r="AB35" s="72" t="s">
        <v>1689</v>
      </c>
      <c r="AC35" s="72"/>
      <c r="AD35" s="72"/>
      <c r="AE35" s="72"/>
      <c r="AF35" s="72"/>
      <c r="AG35" s="72"/>
      <c r="AH35" s="72"/>
      <c r="AI35" s="72" t="s">
        <v>1686</v>
      </c>
      <c r="AJ35" s="72"/>
      <c r="AK35" s="72"/>
      <c r="AL35" s="72"/>
      <c r="AM35" s="73"/>
      <c r="AN35" s="19"/>
    </row>
    <row r="36" spans="1:40" s="17" customFormat="1" ht="29.25" customHeight="1">
      <c r="A36" s="290"/>
      <c r="B36" s="291"/>
      <c r="C36" s="291"/>
      <c r="D36" s="291"/>
      <c r="E36" s="291"/>
      <c r="F36" s="291"/>
      <c r="G36" s="291"/>
      <c r="H36" s="291"/>
      <c r="I36" s="291"/>
      <c r="J36" s="291"/>
      <c r="K36" s="291"/>
      <c r="L36" s="291"/>
      <c r="M36" s="291"/>
      <c r="N36" s="291"/>
      <c r="O36" s="291"/>
      <c r="P36" s="291"/>
      <c r="Q36" s="291"/>
      <c r="R36" s="291"/>
      <c r="S36" s="52"/>
      <c r="T36" s="19"/>
      <c r="U36" s="74" t="s">
        <v>1700</v>
      </c>
      <c r="V36" s="331"/>
      <c r="W36" s="72"/>
      <c r="X36" s="72"/>
      <c r="Y36" s="355">
        <v>3.19</v>
      </c>
      <c r="Z36" s="355"/>
      <c r="AA36" s="72"/>
      <c r="AB36" s="72" t="s">
        <v>1701</v>
      </c>
      <c r="AC36" s="72"/>
      <c r="AD36" s="72"/>
      <c r="AE36" s="72"/>
      <c r="AF36" s="72"/>
      <c r="AG36" s="72"/>
      <c r="AH36" s="72"/>
      <c r="AI36" s="72" t="s">
        <v>1686</v>
      </c>
      <c r="AJ36" s="72"/>
      <c r="AK36" s="72"/>
      <c r="AL36" s="72"/>
      <c r="AM36" s="73"/>
      <c r="AN36" s="19"/>
    </row>
    <row r="37" spans="1:40" s="17" customFormat="1">
      <c r="A37" s="290"/>
      <c r="B37" s="291"/>
      <c r="C37" s="291"/>
      <c r="D37" s="291"/>
      <c r="E37" s="291"/>
      <c r="F37" s="291"/>
      <c r="G37" s="291"/>
      <c r="H37" s="291"/>
      <c r="I37" s="291"/>
      <c r="J37" s="291"/>
      <c r="K37" s="291"/>
      <c r="L37" s="291"/>
      <c r="M37" s="291"/>
      <c r="N37" s="291"/>
      <c r="O37" s="291"/>
      <c r="P37" s="291"/>
      <c r="Q37" s="291"/>
      <c r="R37" s="291"/>
      <c r="S37" s="52"/>
      <c r="T37" s="19"/>
      <c r="U37" s="330" t="s">
        <v>1702</v>
      </c>
      <c r="V37" s="72"/>
      <c r="W37" s="72"/>
      <c r="X37" s="72"/>
      <c r="Y37" s="355">
        <v>5.39</v>
      </c>
      <c r="Z37" s="355"/>
      <c r="AA37" s="72"/>
      <c r="AB37" s="72" t="s">
        <v>1703</v>
      </c>
      <c r="AC37" s="72"/>
      <c r="AD37" s="72"/>
      <c r="AE37" s="72"/>
      <c r="AF37" s="72"/>
      <c r="AG37" s="72"/>
      <c r="AH37" s="72"/>
      <c r="AI37" s="72" t="s">
        <v>1686</v>
      </c>
      <c r="AJ37" s="72"/>
      <c r="AK37" s="72"/>
      <c r="AL37" s="72"/>
      <c r="AM37" s="73"/>
      <c r="AN37" s="19"/>
    </row>
    <row r="38" spans="1:40" s="17" customFormat="1">
      <c r="A38" s="290"/>
      <c r="B38" s="291"/>
      <c r="C38" s="291"/>
      <c r="D38" s="291"/>
      <c r="E38" s="291"/>
      <c r="F38" s="291"/>
      <c r="G38" s="291"/>
      <c r="H38" s="291"/>
      <c r="I38" s="291"/>
      <c r="J38" s="291"/>
      <c r="K38" s="291"/>
      <c r="L38" s="291"/>
      <c r="M38" s="291"/>
      <c r="N38" s="291"/>
      <c r="O38" s="291"/>
      <c r="P38" s="291"/>
      <c r="Q38" s="291"/>
      <c r="R38" s="291"/>
      <c r="S38" s="52"/>
      <c r="T38" s="19"/>
      <c r="U38" s="330" t="s">
        <v>1704</v>
      </c>
      <c r="V38" s="72"/>
      <c r="W38" s="72"/>
      <c r="X38" s="332"/>
      <c r="Y38" s="355">
        <v>3.19</v>
      </c>
      <c r="Z38" s="355"/>
      <c r="AA38" s="72"/>
      <c r="AB38" s="72" t="s">
        <v>1689</v>
      </c>
      <c r="AC38" s="72"/>
      <c r="AD38" s="72"/>
      <c r="AE38" s="72"/>
      <c r="AF38" s="72"/>
      <c r="AG38" s="72"/>
      <c r="AH38" s="72"/>
      <c r="AI38" s="72" t="s">
        <v>1686</v>
      </c>
      <c r="AJ38" s="72"/>
      <c r="AK38" s="72"/>
      <c r="AL38" s="72"/>
      <c r="AM38" s="73"/>
      <c r="AN38" s="19"/>
    </row>
    <row r="39" spans="1:40" s="17" customFormat="1">
      <c r="A39" s="290"/>
      <c r="B39" s="291"/>
      <c r="C39" s="291"/>
      <c r="D39" s="291"/>
      <c r="E39" s="291"/>
      <c r="F39" s="291"/>
      <c r="G39" s="291"/>
      <c r="H39" s="291"/>
      <c r="I39" s="291"/>
      <c r="J39" s="291"/>
      <c r="K39" s="291"/>
      <c r="L39" s="291"/>
      <c r="M39" s="291"/>
      <c r="N39" s="291"/>
      <c r="O39" s="291"/>
      <c r="P39" s="291"/>
      <c r="Q39" s="291"/>
      <c r="R39" s="291"/>
      <c r="S39" s="52"/>
      <c r="T39" s="19"/>
      <c r="U39" s="333" t="s">
        <v>1705</v>
      </c>
      <c r="V39" s="334"/>
      <c r="W39" s="334"/>
      <c r="X39" s="334"/>
      <c r="Y39" s="373">
        <v>21</v>
      </c>
      <c r="Z39" s="373"/>
      <c r="AA39" s="334"/>
      <c r="AB39" s="334" t="s">
        <v>1706</v>
      </c>
      <c r="AC39" s="334"/>
      <c r="AD39" s="334"/>
      <c r="AE39" s="334"/>
      <c r="AF39" s="334"/>
      <c r="AG39" s="334"/>
      <c r="AH39" s="334"/>
      <c r="AI39" s="335" t="s">
        <v>1707</v>
      </c>
      <c r="AJ39" s="334"/>
      <c r="AK39" s="334"/>
      <c r="AL39" s="334"/>
      <c r="AM39" s="336"/>
      <c r="AN39" s="19"/>
    </row>
    <row r="40" spans="1:40" s="17" customFormat="1" ht="15" thickBot="1">
      <c r="A40" s="310"/>
      <c r="B40" s="311"/>
      <c r="C40" s="311"/>
      <c r="D40" s="311"/>
      <c r="E40" s="311"/>
      <c r="F40" s="311"/>
      <c r="G40" s="311"/>
      <c r="H40" s="311"/>
      <c r="I40" s="311"/>
      <c r="J40" s="311"/>
      <c r="K40" s="311"/>
      <c r="L40" s="311"/>
      <c r="M40" s="311"/>
      <c r="N40" s="311"/>
      <c r="O40" s="311"/>
      <c r="P40" s="311"/>
      <c r="Q40" s="311"/>
      <c r="R40" s="311"/>
      <c r="S40" s="309"/>
      <c r="T40" s="19"/>
      <c r="U40" s="246" t="s">
        <v>1705</v>
      </c>
      <c r="V40" s="247"/>
      <c r="W40" s="247"/>
      <c r="X40" s="247"/>
      <c r="Y40" s="377">
        <v>25</v>
      </c>
      <c r="Z40" s="377"/>
      <c r="AA40" s="247"/>
      <c r="AB40" s="247" t="s">
        <v>1708</v>
      </c>
      <c r="AC40" s="247"/>
      <c r="AD40" s="247"/>
      <c r="AE40" s="247"/>
      <c r="AF40" s="247"/>
      <c r="AG40" s="247"/>
      <c r="AH40" s="247"/>
      <c r="AI40" s="248" t="s">
        <v>1707</v>
      </c>
      <c r="AJ40" s="247"/>
      <c r="AK40" s="247"/>
      <c r="AL40" s="247"/>
      <c r="AM40" s="49"/>
      <c r="AN40" s="19"/>
    </row>
    <row r="41" spans="1:40" s="17" customFormat="1" ht="15" thickBot="1">
      <c r="A41" s="47"/>
      <c r="B41" s="48"/>
      <c r="C41" s="48"/>
      <c r="D41" s="48"/>
      <c r="E41" s="48"/>
      <c r="F41" s="48"/>
      <c r="G41" s="48"/>
      <c r="H41" s="48"/>
      <c r="I41" s="48"/>
      <c r="J41" s="48"/>
      <c r="K41" s="48"/>
      <c r="L41" s="48"/>
      <c r="M41" s="48"/>
      <c r="N41" s="48"/>
      <c r="O41" s="48"/>
      <c r="P41" s="48"/>
      <c r="Q41" s="48"/>
      <c r="R41" s="48"/>
      <c r="S41" s="56"/>
      <c r="T41" s="19"/>
      <c r="U41" s="246"/>
      <c r="V41" s="247"/>
      <c r="W41" s="247"/>
      <c r="X41" s="247"/>
      <c r="Y41" s="378"/>
      <c r="Z41" s="378"/>
      <c r="AA41" s="247"/>
      <c r="AB41" s="247"/>
      <c r="AC41" s="247"/>
      <c r="AD41" s="247"/>
      <c r="AE41" s="247"/>
      <c r="AF41" s="247"/>
      <c r="AG41" s="247"/>
      <c r="AH41" s="247"/>
      <c r="AI41" s="248"/>
      <c r="AJ41" s="247"/>
      <c r="AK41" s="247"/>
      <c r="AL41" s="247"/>
      <c r="AM41" s="56"/>
      <c r="AN41" s="19"/>
    </row>
    <row r="42" spans="1:40" s="17" customFormat="1" ht="15" thickBot="1">
      <c r="U42" s="19"/>
      <c r="V42" s="19"/>
      <c r="W42" s="19"/>
      <c r="X42" s="19"/>
      <c r="Y42" s="19"/>
      <c r="Z42" s="19"/>
      <c r="AA42" s="19"/>
      <c r="AB42" s="19"/>
      <c r="AC42" s="19"/>
      <c r="AD42" s="19"/>
      <c r="AE42" s="19"/>
      <c r="AF42" s="19"/>
      <c r="AG42" s="19"/>
      <c r="AH42" s="19"/>
      <c r="AI42" s="19"/>
      <c r="AJ42" s="19"/>
      <c r="AK42" s="19"/>
      <c r="AL42" s="19"/>
    </row>
    <row r="43" spans="1:40" s="17" customFormat="1" ht="15">
      <c r="A43" s="383" t="s">
        <v>452</v>
      </c>
      <c r="B43" s="384"/>
      <c r="C43" s="384"/>
      <c r="D43" s="384"/>
      <c r="E43" s="384"/>
      <c r="F43" s="384"/>
      <c r="G43" s="384"/>
      <c r="H43" s="384"/>
      <c r="I43" s="384"/>
      <c r="J43" s="384"/>
      <c r="K43" s="384"/>
      <c r="L43" s="384"/>
      <c r="M43" s="384"/>
      <c r="N43" s="384"/>
      <c r="O43" s="384"/>
      <c r="P43" s="384"/>
      <c r="Q43" s="384"/>
      <c r="R43" s="384"/>
      <c r="S43" s="385"/>
      <c r="T43" s="28"/>
      <c r="U43" s="383" t="s">
        <v>454</v>
      </c>
      <c r="V43" s="384"/>
      <c r="W43" s="384"/>
      <c r="X43" s="384"/>
      <c r="Y43" s="384"/>
      <c r="Z43" s="384"/>
      <c r="AA43" s="384"/>
      <c r="AB43" s="384"/>
      <c r="AC43" s="384"/>
      <c r="AD43" s="384"/>
      <c r="AE43" s="384"/>
      <c r="AF43" s="384"/>
      <c r="AG43" s="384"/>
      <c r="AH43" s="384"/>
      <c r="AI43" s="384"/>
      <c r="AJ43" s="384"/>
      <c r="AK43" s="384"/>
      <c r="AL43" s="384"/>
      <c r="AM43" s="385"/>
    </row>
    <row r="44" spans="1:40" s="17" customFormat="1">
      <c r="A44" s="50"/>
      <c r="B44" s="392" t="s">
        <v>460</v>
      </c>
      <c r="C44" s="392"/>
      <c r="D44" s="392"/>
      <c r="E44" s="392"/>
      <c r="F44" s="392"/>
      <c r="G44" s="392"/>
      <c r="H44" s="392"/>
      <c r="I44" s="392"/>
      <c r="J44" s="392"/>
      <c r="K44" s="392"/>
      <c r="L44" s="392"/>
      <c r="M44" s="392"/>
      <c r="N44" s="392"/>
      <c r="O44" s="392"/>
      <c r="P44" s="392"/>
      <c r="Q44" s="392"/>
      <c r="R44" s="30"/>
      <c r="S44" s="31"/>
      <c r="U44" s="32" t="s">
        <v>1734</v>
      </c>
      <c r="V44" s="23"/>
      <c r="W44" s="23"/>
      <c r="X44" s="23"/>
      <c r="Y44" s="23"/>
      <c r="Z44" s="23"/>
      <c r="AA44" s="23"/>
      <c r="AB44" s="23"/>
      <c r="AC44" s="23"/>
      <c r="AD44" s="23"/>
      <c r="AE44" s="23"/>
      <c r="AF44" s="23"/>
      <c r="AG44" s="23"/>
      <c r="AH44" s="23"/>
      <c r="AI44" s="23"/>
      <c r="AJ44" s="23"/>
      <c r="AK44" s="23"/>
      <c r="AL44" s="23"/>
      <c r="AM44" s="33"/>
    </row>
    <row r="45" spans="1:40" s="17" customFormat="1" ht="15" customHeight="1">
      <c r="A45" s="29" t="s">
        <v>477</v>
      </c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52"/>
      <c r="U45" s="34" t="s">
        <v>436</v>
      </c>
      <c r="V45" s="360" t="s">
        <v>1735</v>
      </c>
      <c r="W45" s="360"/>
      <c r="X45" s="360"/>
      <c r="Y45" s="360"/>
      <c r="Z45" s="360"/>
      <c r="AA45" s="360"/>
      <c r="AB45" s="360"/>
      <c r="AC45" s="360"/>
      <c r="AD45" s="360"/>
      <c r="AE45" s="360"/>
      <c r="AF45" s="360"/>
      <c r="AG45" s="360"/>
      <c r="AH45" s="360"/>
      <c r="AI45" s="360"/>
      <c r="AJ45" s="360"/>
      <c r="AK45" s="360"/>
      <c r="AL45" s="360"/>
      <c r="AM45" s="359"/>
    </row>
    <row r="46" spans="1:40" s="17" customFormat="1">
      <c r="A46" s="393" t="s">
        <v>1709</v>
      </c>
      <c r="B46" s="374"/>
      <c r="C46" s="374"/>
      <c r="D46" s="374"/>
      <c r="E46" s="374"/>
      <c r="F46" s="374" t="s">
        <v>455</v>
      </c>
      <c r="G46" s="374"/>
      <c r="H46" s="374"/>
      <c r="I46" s="374"/>
      <c r="J46" s="374" t="s">
        <v>1710</v>
      </c>
      <c r="K46" s="374"/>
      <c r="L46" s="374"/>
      <c r="M46" s="374"/>
      <c r="N46" s="374" t="s">
        <v>1711</v>
      </c>
      <c r="O46" s="374"/>
      <c r="P46" s="374"/>
      <c r="Q46" s="374" t="s">
        <v>435</v>
      </c>
      <c r="R46" s="374"/>
      <c r="S46" s="387"/>
      <c r="U46" s="34" t="s">
        <v>437</v>
      </c>
      <c r="V46" s="358" t="s">
        <v>1736</v>
      </c>
      <c r="W46" s="358"/>
      <c r="X46" s="358"/>
      <c r="Y46" s="358"/>
      <c r="Z46" s="358"/>
      <c r="AA46" s="358"/>
      <c r="AB46" s="358"/>
      <c r="AC46" s="358"/>
      <c r="AD46" s="358"/>
      <c r="AE46" s="358"/>
      <c r="AF46" s="358"/>
      <c r="AG46" s="358"/>
      <c r="AH46" s="358"/>
      <c r="AI46" s="358"/>
      <c r="AJ46" s="358"/>
      <c r="AK46" s="358"/>
      <c r="AL46" s="358"/>
      <c r="AM46" s="359"/>
    </row>
    <row r="47" spans="1:40" s="17" customFormat="1">
      <c r="A47" s="53" t="s">
        <v>1712</v>
      </c>
      <c r="B47" s="24"/>
      <c r="C47" s="24"/>
      <c r="D47" s="24"/>
      <c r="E47" s="24"/>
      <c r="F47" s="54" t="s">
        <v>1713</v>
      </c>
      <c r="G47" s="24"/>
      <c r="H47" s="24"/>
      <c r="I47" s="24"/>
      <c r="J47" s="386" t="s">
        <v>488</v>
      </c>
      <c r="K47" s="386"/>
      <c r="L47" s="386"/>
      <c r="M47" s="386"/>
      <c r="N47" s="371">
        <v>4.99</v>
      </c>
      <c r="O47" s="371"/>
      <c r="P47" s="371"/>
      <c r="Q47" s="371">
        <v>3.45</v>
      </c>
      <c r="R47" s="371"/>
      <c r="S47" s="372"/>
      <c r="U47" s="34" t="s">
        <v>438</v>
      </c>
      <c r="V47" s="358" t="s">
        <v>1737</v>
      </c>
      <c r="W47" s="358"/>
      <c r="X47" s="358"/>
      <c r="Y47" s="358"/>
      <c r="Z47" s="358"/>
      <c r="AA47" s="358"/>
      <c r="AB47" s="358"/>
      <c r="AC47" s="358"/>
      <c r="AD47" s="358"/>
      <c r="AE47" s="358"/>
      <c r="AF47" s="358"/>
      <c r="AG47" s="358"/>
      <c r="AH47" s="358"/>
      <c r="AI47" s="358"/>
      <c r="AJ47" s="358"/>
      <c r="AK47" s="358"/>
      <c r="AL47" s="358"/>
      <c r="AM47" s="359"/>
    </row>
    <row r="48" spans="1:40" s="17" customFormat="1" ht="32.25" customHeight="1">
      <c r="A48" s="53" t="s">
        <v>1714</v>
      </c>
      <c r="B48" s="24"/>
      <c r="C48" s="24"/>
      <c r="D48" s="24"/>
      <c r="E48" s="24"/>
      <c r="F48" s="54" t="s">
        <v>1713</v>
      </c>
      <c r="G48" s="24"/>
      <c r="H48" s="24"/>
      <c r="I48" s="24"/>
      <c r="J48" s="386" t="s">
        <v>488</v>
      </c>
      <c r="K48" s="386"/>
      <c r="L48" s="386"/>
      <c r="M48" s="386"/>
      <c r="N48" s="371">
        <v>6.99</v>
      </c>
      <c r="O48" s="371"/>
      <c r="P48" s="371"/>
      <c r="Q48" s="371">
        <v>5.85</v>
      </c>
      <c r="R48" s="371"/>
      <c r="S48" s="372"/>
      <c r="U48" s="34" t="s">
        <v>439</v>
      </c>
      <c r="V48" s="358" t="s">
        <v>1738</v>
      </c>
      <c r="W48" s="358"/>
      <c r="X48" s="358"/>
      <c r="Y48" s="358"/>
      <c r="Z48" s="358"/>
      <c r="AA48" s="358"/>
      <c r="AB48" s="358"/>
      <c r="AC48" s="358"/>
      <c r="AD48" s="358"/>
      <c r="AE48" s="358"/>
      <c r="AF48" s="358"/>
      <c r="AG48" s="358"/>
      <c r="AH48" s="358"/>
      <c r="AI48" s="358"/>
      <c r="AJ48" s="358"/>
      <c r="AK48" s="358"/>
      <c r="AL48" s="358"/>
      <c r="AM48" s="359"/>
    </row>
    <row r="49" spans="1:39" s="17" customFormat="1" ht="25.5" customHeight="1">
      <c r="A49" s="53" t="s">
        <v>1692</v>
      </c>
      <c r="B49" s="24"/>
      <c r="C49" s="24"/>
      <c r="D49" s="24"/>
      <c r="E49" s="24"/>
      <c r="F49" s="54" t="s">
        <v>1715</v>
      </c>
      <c r="G49" s="24"/>
      <c r="H49" s="24"/>
      <c r="I49" s="24"/>
      <c r="J49" s="386" t="s">
        <v>1716</v>
      </c>
      <c r="K49" s="386"/>
      <c r="L49" s="386"/>
      <c r="M49" s="386"/>
      <c r="N49" s="371">
        <v>6.49</v>
      </c>
      <c r="O49" s="371"/>
      <c r="P49" s="371"/>
      <c r="Q49" s="371">
        <v>4.45</v>
      </c>
      <c r="R49" s="371"/>
      <c r="S49" s="372"/>
      <c r="U49" s="34" t="s">
        <v>440</v>
      </c>
      <c r="V49" s="358" t="s">
        <v>1739</v>
      </c>
      <c r="W49" s="358"/>
      <c r="X49" s="358"/>
      <c r="Y49" s="358"/>
      <c r="Z49" s="358"/>
      <c r="AA49" s="358"/>
      <c r="AB49" s="358"/>
      <c r="AC49" s="358"/>
      <c r="AD49" s="358"/>
      <c r="AE49" s="358"/>
      <c r="AF49" s="358"/>
      <c r="AG49" s="358"/>
      <c r="AH49" s="358"/>
      <c r="AI49" s="358"/>
      <c r="AJ49" s="358"/>
      <c r="AK49" s="358"/>
      <c r="AL49" s="358"/>
      <c r="AM49" s="359"/>
    </row>
    <row r="50" spans="1:39" s="17" customFormat="1">
      <c r="A50" s="53" t="s">
        <v>1694</v>
      </c>
      <c r="B50" s="24"/>
      <c r="C50" s="24"/>
      <c r="D50" s="24"/>
      <c r="E50" s="24"/>
      <c r="F50" s="54" t="s">
        <v>1715</v>
      </c>
      <c r="G50" s="24"/>
      <c r="H50" s="24"/>
      <c r="I50" s="24"/>
      <c r="J50" s="386" t="s">
        <v>1717</v>
      </c>
      <c r="K50" s="386"/>
      <c r="L50" s="386"/>
      <c r="M50" s="386"/>
      <c r="N50" s="371">
        <v>8.99</v>
      </c>
      <c r="O50" s="371"/>
      <c r="P50" s="371"/>
      <c r="Q50" s="371">
        <v>6.75</v>
      </c>
      <c r="R50" s="371"/>
      <c r="S50" s="372"/>
      <c r="U50" s="34" t="s">
        <v>441</v>
      </c>
      <c r="V50" s="23" t="s">
        <v>1740</v>
      </c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33"/>
    </row>
    <row r="51" spans="1:39" s="17" customFormat="1">
      <c r="A51" s="53" t="s">
        <v>1718</v>
      </c>
      <c r="B51" s="24"/>
      <c r="C51" s="24"/>
      <c r="D51" s="24"/>
      <c r="E51" s="24"/>
      <c r="F51" s="54" t="s">
        <v>1719</v>
      </c>
      <c r="G51" s="24"/>
      <c r="H51" s="24"/>
      <c r="I51" s="24"/>
      <c r="J51" s="386" t="s">
        <v>1720</v>
      </c>
      <c r="K51" s="386"/>
      <c r="L51" s="386"/>
      <c r="M51" s="386"/>
      <c r="N51" s="371">
        <v>4.49</v>
      </c>
      <c r="O51" s="371"/>
      <c r="P51" s="371"/>
      <c r="Q51" s="371">
        <v>2.4500000000000002</v>
      </c>
      <c r="R51" s="371"/>
      <c r="S51" s="372"/>
      <c r="U51" s="34" t="s">
        <v>1741</v>
      </c>
      <c r="V51" s="23" t="s">
        <v>1742</v>
      </c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33"/>
    </row>
    <row r="52" spans="1:39" s="17" customFormat="1">
      <c r="A52" s="53" t="s">
        <v>1721</v>
      </c>
      <c r="B52" s="24"/>
      <c r="C52" s="24"/>
      <c r="D52" s="24"/>
      <c r="E52" s="24"/>
      <c r="F52" s="54" t="s">
        <v>1719</v>
      </c>
      <c r="G52" s="24"/>
      <c r="H52" s="24"/>
      <c r="I52" s="24"/>
      <c r="J52" s="386" t="s">
        <v>1722</v>
      </c>
      <c r="K52" s="386"/>
      <c r="L52" s="386"/>
      <c r="M52" s="386"/>
      <c r="N52" s="371">
        <v>6.99</v>
      </c>
      <c r="O52" s="371"/>
      <c r="P52" s="371"/>
      <c r="Q52" s="371">
        <v>4.95</v>
      </c>
      <c r="R52" s="371"/>
      <c r="S52" s="372"/>
      <c r="U52" s="34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33"/>
    </row>
    <row r="53" spans="1:39" s="17" customFormat="1" ht="15" customHeight="1">
      <c r="A53" s="53" t="s">
        <v>1723</v>
      </c>
      <c r="B53" s="24"/>
      <c r="C53" s="24"/>
      <c r="D53" s="24"/>
      <c r="E53" s="24"/>
      <c r="F53" s="54" t="s">
        <v>1719</v>
      </c>
      <c r="G53" s="24"/>
      <c r="H53" s="24"/>
      <c r="I53" s="24"/>
      <c r="J53" s="386" t="s">
        <v>1724</v>
      </c>
      <c r="K53" s="386"/>
      <c r="L53" s="386"/>
      <c r="M53" s="386"/>
      <c r="N53" s="371">
        <v>7.99</v>
      </c>
      <c r="O53" s="371"/>
      <c r="P53" s="371"/>
      <c r="Q53" s="371">
        <v>6.15</v>
      </c>
      <c r="R53" s="371"/>
      <c r="S53" s="372"/>
      <c r="U53" s="34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33"/>
    </row>
    <row r="54" spans="1:39" s="17" customFormat="1" ht="15" customHeight="1">
      <c r="A54" s="53" t="s">
        <v>1725</v>
      </c>
      <c r="B54" s="24"/>
      <c r="C54" s="24"/>
      <c r="D54" s="24"/>
      <c r="E54" s="24"/>
      <c r="F54" s="54" t="s">
        <v>1726</v>
      </c>
      <c r="G54" s="24"/>
      <c r="H54" s="24"/>
      <c r="I54" s="24"/>
      <c r="J54" s="386" t="s">
        <v>1727</v>
      </c>
      <c r="K54" s="386"/>
      <c r="L54" s="386"/>
      <c r="M54" s="386"/>
      <c r="N54" s="371">
        <v>4.49</v>
      </c>
      <c r="O54" s="371"/>
      <c r="P54" s="371"/>
      <c r="Q54" s="371">
        <v>2.4500000000000002</v>
      </c>
      <c r="R54" s="371"/>
      <c r="S54" s="372"/>
      <c r="U54" s="34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33"/>
    </row>
    <row r="55" spans="1:39" s="17" customFormat="1">
      <c r="A55" s="53" t="s">
        <v>1728</v>
      </c>
      <c r="B55" s="24"/>
      <c r="C55" s="24"/>
      <c r="D55" s="24"/>
      <c r="E55" s="24"/>
      <c r="F55" s="54" t="s">
        <v>1726</v>
      </c>
      <c r="G55" s="24"/>
      <c r="H55" s="24"/>
      <c r="I55" s="24"/>
      <c r="J55" s="386" t="s">
        <v>1729</v>
      </c>
      <c r="K55" s="386"/>
      <c r="L55" s="386"/>
      <c r="M55" s="386"/>
      <c r="N55" s="371">
        <v>6.69</v>
      </c>
      <c r="O55" s="371"/>
      <c r="P55" s="371"/>
      <c r="Q55" s="371">
        <v>4.95</v>
      </c>
      <c r="R55" s="371"/>
      <c r="S55" s="372"/>
      <c r="U55" s="34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  <c r="AK55" s="23"/>
      <c r="AL55" s="23"/>
      <c r="AM55" s="33"/>
    </row>
    <row r="56" spans="1:39" s="17" customFormat="1">
      <c r="A56" s="173" t="s">
        <v>1730</v>
      </c>
      <c r="B56" s="42"/>
      <c r="C56" s="42"/>
      <c r="D56" s="42"/>
      <c r="E56" s="42"/>
      <c r="F56" s="174"/>
      <c r="G56" s="42"/>
      <c r="H56" s="42"/>
      <c r="I56" s="42"/>
      <c r="J56" s="299"/>
      <c r="K56" s="299" t="s">
        <v>497</v>
      </c>
      <c r="L56" s="299"/>
      <c r="M56" s="299"/>
      <c r="N56" s="292"/>
      <c r="O56" s="292"/>
      <c r="P56" s="292"/>
      <c r="Q56" s="375">
        <v>20.95</v>
      </c>
      <c r="R56" s="375">
        <v>20.95</v>
      </c>
      <c r="S56" s="376"/>
      <c r="U56" s="34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  <c r="AI56" s="23"/>
      <c r="AJ56" s="23"/>
      <c r="AK56" s="23"/>
      <c r="AL56" s="23"/>
      <c r="AM56" s="33"/>
    </row>
    <row r="57" spans="1:39" s="17" customFormat="1">
      <c r="A57" s="173" t="s">
        <v>1731</v>
      </c>
      <c r="B57" s="42"/>
      <c r="C57" s="42"/>
      <c r="D57" s="42"/>
      <c r="E57" s="42"/>
      <c r="F57" s="174"/>
      <c r="G57" s="42"/>
      <c r="H57" s="42"/>
      <c r="I57" s="42"/>
      <c r="J57" s="299"/>
      <c r="K57" s="299" t="s">
        <v>497</v>
      </c>
      <c r="L57" s="299"/>
      <c r="M57" s="299"/>
      <c r="N57" s="292"/>
      <c r="O57" s="292"/>
      <c r="P57" s="292"/>
      <c r="Q57" s="375">
        <v>24.95</v>
      </c>
      <c r="R57" s="375">
        <v>20.95</v>
      </c>
      <c r="S57" s="376"/>
      <c r="U57" s="34"/>
      <c r="V57" s="27"/>
      <c r="W57" s="27"/>
      <c r="X57" s="27"/>
      <c r="Y57" s="27"/>
      <c r="Z57" s="27"/>
      <c r="AA57" s="27"/>
      <c r="AB57" s="27"/>
      <c r="AC57" s="27"/>
      <c r="AD57" s="27"/>
      <c r="AE57" s="27"/>
      <c r="AF57" s="27"/>
      <c r="AG57" s="27"/>
      <c r="AH57" s="27"/>
      <c r="AI57" s="27"/>
      <c r="AJ57" s="27"/>
      <c r="AK57" s="27"/>
      <c r="AL57" s="27"/>
      <c r="AM57" s="33"/>
    </row>
    <row r="58" spans="1:39" s="17" customFormat="1">
      <c r="A58" s="173" t="s">
        <v>1732</v>
      </c>
      <c r="B58" s="42"/>
      <c r="C58" s="42"/>
      <c r="D58" s="42"/>
      <c r="E58" s="42"/>
      <c r="F58" s="174"/>
      <c r="G58" s="42"/>
      <c r="H58" s="42"/>
      <c r="I58" s="42"/>
      <c r="J58" s="299"/>
      <c r="K58" s="299"/>
      <c r="L58" s="299"/>
      <c r="M58" s="299"/>
      <c r="N58" s="292"/>
      <c r="O58" s="292"/>
      <c r="P58" s="292"/>
      <c r="Q58" s="375">
        <v>31.95</v>
      </c>
      <c r="R58" s="375">
        <v>20.95</v>
      </c>
      <c r="S58" s="376"/>
      <c r="U58" s="295"/>
      <c r="V58" s="296"/>
      <c r="W58" s="296"/>
      <c r="X58" s="296"/>
      <c r="Y58" s="296"/>
      <c r="Z58" s="296"/>
      <c r="AA58" s="296"/>
      <c r="AB58" s="296"/>
      <c r="AC58" s="296"/>
      <c r="AD58" s="296"/>
      <c r="AE58" s="296"/>
      <c r="AF58" s="296"/>
      <c r="AG58" s="296"/>
      <c r="AH58" s="296"/>
      <c r="AI58" s="296"/>
      <c r="AJ58" s="296"/>
      <c r="AK58" s="296"/>
      <c r="AL58" s="296"/>
      <c r="AM58" s="33"/>
    </row>
    <row r="59" spans="1:39" s="17" customFormat="1">
      <c r="A59" s="388" t="s">
        <v>1733</v>
      </c>
      <c r="B59" s="389"/>
      <c r="C59" s="389"/>
      <c r="D59" s="389"/>
      <c r="E59" s="389"/>
      <c r="F59" s="389"/>
      <c r="G59" s="389"/>
      <c r="H59" s="389"/>
      <c r="I59" s="389"/>
      <c r="J59" s="389"/>
      <c r="K59" s="389"/>
      <c r="L59" s="389"/>
      <c r="M59" s="389"/>
      <c r="N59" s="389"/>
      <c r="O59" s="389"/>
      <c r="P59" s="389"/>
      <c r="Q59" s="389"/>
      <c r="R59" s="389"/>
      <c r="S59" s="33"/>
      <c r="U59" s="390"/>
      <c r="V59" s="391"/>
      <c r="W59" s="391"/>
      <c r="X59" s="391"/>
      <c r="Y59" s="391"/>
      <c r="Z59" s="391"/>
      <c r="AA59" s="391"/>
      <c r="AB59" s="391"/>
      <c r="AC59" s="391"/>
      <c r="AD59" s="391"/>
      <c r="AE59" s="391"/>
      <c r="AF59" s="391"/>
      <c r="AG59" s="391"/>
      <c r="AH59" s="391"/>
      <c r="AI59" s="391"/>
      <c r="AJ59" s="391"/>
      <c r="AK59" s="391"/>
      <c r="AL59" s="391"/>
      <c r="AM59" s="33"/>
    </row>
    <row r="60" spans="1:39" s="17" customFormat="1">
      <c r="A60" s="293"/>
      <c r="B60" s="294"/>
      <c r="C60" s="294"/>
      <c r="D60" s="294"/>
      <c r="E60" s="294"/>
      <c r="F60" s="294"/>
      <c r="G60" s="294"/>
      <c r="H60" s="294"/>
      <c r="I60" s="294"/>
      <c r="J60" s="294"/>
      <c r="K60" s="294"/>
      <c r="L60" s="294"/>
      <c r="M60" s="294"/>
      <c r="N60" s="294"/>
      <c r="O60" s="294"/>
      <c r="P60" s="294"/>
      <c r="Q60" s="294"/>
      <c r="R60" s="294"/>
      <c r="S60" s="33"/>
      <c r="U60" s="295"/>
      <c r="V60" s="296"/>
      <c r="W60" s="296"/>
      <c r="X60" s="296"/>
      <c r="Y60" s="296"/>
      <c r="Z60" s="296"/>
      <c r="AA60" s="296"/>
      <c r="AB60" s="296"/>
      <c r="AC60" s="296"/>
      <c r="AD60" s="296"/>
      <c r="AE60" s="296"/>
      <c r="AF60" s="296"/>
      <c r="AG60" s="296"/>
      <c r="AH60" s="296"/>
      <c r="AI60" s="296"/>
      <c r="AJ60" s="296"/>
      <c r="AK60" s="296"/>
      <c r="AL60" s="296"/>
      <c r="AM60" s="33"/>
    </row>
    <row r="61" spans="1:39" s="17" customFormat="1" ht="15" thickBot="1">
      <c r="A61" s="246"/>
      <c r="B61" s="247"/>
      <c r="C61" s="247"/>
      <c r="D61" s="247"/>
      <c r="E61" s="247"/>
      <c r="F61" s="247"/>
      <c r="G61" s="247"/>
      <c r="H61" s="247"/>
      <c r="I61" s="247"/>
      <c r="J61" s="247"/>
      <c r="K61" s="247"/>
      <c r="L61" s="247"/>
      <c r="M61" s="247"/>
      <c r="N61" s="247"/>
      <c r="O61" s="247"/>
      <c r="P61" s="247"/>
      <c r="Q61" s="247"/>
      <c r="R61" s="247"/>
      <c r="S61" s="49"/>
      <c r="U61" s="246"/>
      <c r="V61" s="247"/>
      <c r="W61" s="247"/>
      <c r="X61" s="247"/>
      <c r="Y61" s="247"/>
      <c r="Z61" s="247"/>
      <c r="AA61" s="247"/>
      <c r="AB61" s="247"/>
      <c r="AC61" s="247"/>
      <c r="AD61" s="247"/>
      <c r="AE61" s="247"/>
      <c r="AF61" s="247"/>
      <c r="AG61" s="247"/>
      <c r="AH61" s="247"/>
      <c r="AI61" s="247"/>
      <c r="AJ61" s="247"/>
      <c r="AK61" s="247"/>
      <c r="AL61" s="247"/>
      <c r="AM61" s="49"/>
    </row>
    <row r="62" spans="1:39" s="17" customFormat="1">
      <c r="A62" s="27"/>
      <c r="B62" s="27"/>
      <c r="C62" s="27"/>
      <c r="D62" s="27"/>
      <c r="E62" s="27"/>
      <c r="F62" s="27"/>
      <c r="G62" s="27"/>
      <c r="H62" s="27"/>
      <c r="I62" s="27"/>
      <c r="J62" s="27"/>
      <c r="K62" s="27"/>
      <c r="L62" s="27"/>
      <c r="M62" s="27"/>
      <c r="N62" s="27"/>
      <c r="O62" s="27"/>
      <c r="P62" s="27"/>
      <c r="Q62" s="27"/>
      <c r="R62" s="27"/>
      <c r="S62" s="27"/>
    </row>
    <row r="63" spans="1:39" s="17" customFormat="1">
      <c r="A63" s="57" t="s">
        <v>481</v>
      </c>
      <c r="B63" s="26"/>
      <c r="C63" s="26"/>
      <c r="D63" s="26"/>
      <c r="E63" s="26"/>
      <c r="F63" s="26"/>
      <c r="G63" s="26"/>
      <c r="H63" s="26"/>
      <c r="I63" s="26"/>
      <c r="J63" s="26"/>
      <c r="K63" s="26"/>
      <c r="L63" s="26"/>
      <c r="M63" s="26"/>
      <c r="N63" s="26"/>
      <c r="O63" s="26"/>
      <c r="P63" s="26"/>
      <c r="Q63" s="26"/>
      <c r="R63" s="26"/>
      <c r="S63" s="26"/>
      <c r="U63" s="26"/>
      <c r="V63" s="26"/>
      <c r="W63" s="26"/>
      <c r="X63" s="26"/>
      <c r="Y63" s="26"/>
    </row>
    <row r="64" spans="1:39" s="17" customFormat="1">
      <c r="T64" s="26"/>
    </row>
    <row r="65" spans="1:39" s="17" customFormat="1"/>
    <row r="66" spans="1:39" s="17" customFormat="1"/>
    <row r="67" spans="1:39" s="17" customFormat="1">
      <c r="A67" s="16"/>
      <c r="B67" s="16"/>
      <c r="C67" s="16"/>
      <c r="D67" s="16"/>
      <c r="E67" s="16"/>
      <c r="F67" s="16"/>
      <c r="G67" s="16"/>
      <c r="H67" s="16"/>
      <c r="I67" s="16"/>
      <c r="J67" s="16"/>
      <c r="K67" s="16"/>
      <c r="L67" s="16"/>
      <c r="M67" s="16"/>
      <c r="N67" s="16"/>
      <c r="O67" s="16"/>
      <c r="P67" s="16"/>
      <c r="Q67" s="16"/>
      <c r="R67" s="16"/>
      <c r="S67" s="16"/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6"/>
      <c r="AF67" s="16"/>
      <c r="AG67" s="16"/>
      <c r="AH67" s="16"/>
      <c r="AI67" s="16"/>
      <c r="AJ67" s="16"/>
      <c r="AK67" s="16"/>
      <c r="AL67" s="16"/>
      <c r="AM67" s="16"/>
    </row>
  </sheetData>
  <mergeCells count="78">
    <mergeCell ref="A59:R59"/>
    <mergeCell ref="V48:AM48"/>
    <mergeCell ref="V49:AM49"/>
    <mergeCell ref="V47:AM47"/>
    <mergeCell ref="N54:P54"/>
    <mergeCell ref="Q54:S54"/>
    <mergeCell ref="J49:M49"/>
    <mergeCell ref="U59:AL59"/>
    <mergeCell ref="Q57:S57"/>
    <mergeCell ref="J55:M55"/>
    <mergeCell ref="N55:P55"/>
    <mergeCell ref="Q55:S55"/>
    <mergeCell ref="J51:M51"/>
    <mergeCell ref="N51:P51"/>
    <mergeCell ref="J54:M54"/>
    <mergeCell ref="J52:M52"/>
    <mergeCell ref="N52:P52"/>
    <mergeCell ref="Q52:S52"/>
    <mergeCell ref="J53:M53"/>
    <mergeCell ref="N53:P53"/>
    <mergeCell ref="J50:M50"/>
    <mergeCell ref="N50:P50"/>
    <mergeCell ref="Q50:S50"/>
    <mergeCell ref="J48:M48"/>
    <mergeCell ref="N48:P48"/>
    <mergeCell ref="Q48:S48"/>
    <mergeCell ref="AI2:AM2"/>
    <mergeCell ref="A4:AM4"/>
    <mergeCell ref="A12:S12"/>
    <mergeCell ref="U12:AM12"/>
    <mergeCell ref="B15:S15"/>
    <mergeCell ref="AB2:AE2"/>
    <mergeCell ref="B14:S14"/>
    <mergeCell ref="Q58:S58"/>
    <mergeCell ref="Y40:Z40"/>
    <mergeCell ref="Q47:S47"/>
    <mergeCell ref="V46:AM46"/>
    <mergeCell ref="Q56:S56"/>
    <mergeCell ref="Y41:Z41"/>
    <mergeCell ref="Q53:S53"/>
    <mergeCell ref="Q51:S51"/>
    <mergeCell ref="Q46:S46"/>
    <mergeCell ref="A43:S43"/>
    <mergeCell ref="U43:AM43"/>
    <mergeCell ref="B44:Q44"/>
    <mergeCell ref="A46:E46"/>
    <mergeCell ref="B16:S16"/>
    <mergeCell ref="N49:P49"/>
    <mergeCell ref="Q49:S49"/>
    <mergeCell ref="V45:AM45"/>
    <mergeCell ref="B17:S17"/>
    <mergeCell ref="B18:S18"/>
    <mergeCell ref="Y38:Z38"/>
    <mergeCell ref="Y39:Z39"/>
    <mergeCell ref="F46:I46"/>
    <mergeCell ref="N47:P47"/>
    <mergeCell ref="J47:M47"/>
    <mergeCell ref="J46:M46"/>
    <mergeCell ref="N46:P46"/>
    <mergeCell ref="B19:S19"/>
    <mergeCell ref="B21:S21"/>
    <mergeCell ref="B22:S22"/>
    <mergeCell ref="B24:S24"/>
    <mergeCell ref="B25:S25"/>
    <mergeCell ref="A28:R28"/>
    <mergeCell ref="V20:AM20"/>
    <mergeCell ref="V21:AM21"/>
    <mergeCell ref="Y27:Z27"/>
    <mergeCell ref="Y28:Z28"/>
    <mergeCell ref="Y34:Z34"/>
    <mergeCell ref="Y35:Z35"/>
    <mergeCell ref="Y36:Z36"/>
    <mergeCell ref="Y37:Z37"/>
    <mergeCell ref="Y29:Z29"/>
    <mergeCell ref="Y30:Z30"/>
    <mergeCell ref="Y31:Z31"/>
    <mergeCell ref="Y32:Z32"/>
    <mergeCell ref="Y33:Z33"/>
  </mergeCells>
  <phoneticPr fontId="24" type="noConversion"/>
  <pageMargins left="0.45" right="0.45" top="0.5" bottom="0.45" header="0.3" footer="0.3"/>
  <pageSetup scale="71" orientation="portrait"/>
  <drawing r:id="rId1"/>
  <legacyDrawing r:id="rId2"/>
  <oleObjects>
    <mc:AlternateContent xmlns:mc="http://schemas.openxmlformats.org/markup-compatibility/2006">
      <mc:Choice Requires="x14">
        <oleObject progId="Worksheet" dvAspect="DVASPECT_ICON" shapeId="2049" r:id="rId3">
          <objectPr defaultSize="0" autoPict="0" r:id="rId4">
            <anchor moveWithCells="1">
              <from>
                <xdr:col>14</xdr:col>
                <xdr:colOff>114300</xdr:colOff>
                <xdr:row>58</xdr:row>
                <xdr:rowOff>0</xdr:rowOff>
              </from>
              <to>
                <xdr:col>17</xdr:col>
                <xdr:colOff>38100</xdr:colOff>
                <xdr:row>60</xdr:row>
                <xdr:rowOff>203200</xdr:rowOff>
              </to>
            </anchor>
          </objectPr>
        </oleObject>
      </mc:Choice>
      <mc:Fallback>
        <oleObject progId="Worksheet" dvAspect="DVASPECT_ICON" shapeId="2049" r:id="rId3"/>
      </mc:Fallback>
    </mc:AlternateContent>
    <mc:AlternateContent xmlns:mc="http://schemas.openxmlformats.org/markup-compatibility/2006">
      <mc:Choice Requires="x14">
        <oleObject progId="Presentation" dvAspect="DVASPECT_ICON" shapeId="2050" r:id="rId5">
          <objectPr defaultSize="0" r:id="rId6">
            <anchor moveWithCells="1">
              <from>
                <xdr:col>27</xdr:col>
                <xdr:colOff>177800</xdr:colOff>
                <xdr:row>53</xdr:row>
                <xdr:rowOff>0</xdr:rowOff>
              </from>
              <to>
                <xdr:col>31</xdr:col>
                <xdr:colOff>88900</xdr:colOff>
                <xdr:row>57</xdr:row>
                <xdr:rowOff>12700</xdr:rowOff>
              </to>
            </anchor>
          </objectPr>
        </oleObject>
      </mc:Choice>
      <mc:Fallback>
        <oleObject progId="Presentation" dvAspect="DVASPECT_ICON" shapeId="2050" r:id="rId5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 enableFormatConditionsCalculation="0">
    <pageSetUpPr fitToPage="1"/>
  </sheetPr>
  <dimension ref="A1:AN59"/>
  <sheetViews>
    <sheetView showGridLines="0" workbookViewId="0">
      <selection activeCell="A2" sqref="A2"/>
    </sheetView>
  </sheetViews>
  <sheetFormatPr baseColWidth="10" defaultColWidth="8.83203125" defaultRowHeight="14" x14ac:dyDescent="0"/>
  <cols>
    <col min="1" max="27" width="3.5" style="16" customWidth="1"/>
    <col min="28" max="28" width="4" style="16" customWidth="1"/>
    <col min="29" max="30" width="3.5" style="16" customWidth="1"/>
    <col min="31" max="31" width="3.83203125" style="16" customWidth="1"/>
    <col min="32" max="38" width="3.5" style="16" customWidth="1"/>
    <col min="39" max="39" width="4" style="16" customWidth="1"/>
    <col min="40" max="16384" width="8.83203125" style="16"/>
  </cols>
  <sheetData>
    <row r="1" spans="1:39" ht="15" thickBot="1"/>
    <row r="2" spans="1:39" ht="24" thickBot="1">
      <c r="A2" s="14" t="s">
        <v>461</v>
      </c>
      <c r="B2" s="15"/>
      <c r="C2" s="15"/>
      <c r="AB2" s="379" t="s">
        <v>482</v>
      </c>
      <c r="AC2" s="380"/>
      <c r="AD2" s="380"/>
      <c r="AE2" s="381"/>
      <c r="AI2" s="379" t="s">
        <v>479</v>
      </c>
      <c r="AJ2" s="380"/>
      <c r="AK2" s="380"/>
      <c r="AL2" s="380"/>
      <c r="AM2" s="381"/>
    </row>
    <row r="3" spans="1:39" s="17" customFormat="1"/>
    <row r="4" spans="1:39" s="17" customFormat="1" ht="15">
      <c r="A4" s="382" t="s">
        <v>449</v>
      </c>
      <c r="B4" s="382"/>
      <c r="C4" s="382"/>
      <c r="D4" s="382"/>
      <c r="E4" s="382"/>
      <c r="F4" s="382"/>
      <c r="G4" s="382"/>
      <c r="H4" s="382"/>
      <c r="I4" s="382"/>
      <c r="J4" s="382"/>
      <c r="K4" s="382"/>
      <c r="L4" s="382"/>
      <c r="M4" s="382"/>
      <c r="N4" s="382"/>
      <c r="O4" s="382"/>
      <c r="P4" s="382"/>
      <c r="Q4" s="382"/>
      <c r="R4" s="382"/>
      <c r="S4" s="382"/>
      <c r="T4" s="382"/>
      <c r="U4" s="382"/>
      <c r="V4" s="382"/>
      <c r="W4" s="382"/>
      <c r="X4" s="382"/>
      <c r="Y4" s="382"/>
      <c r="Z4" s="382"/>
      <c r="AA4" s="382"/>
      <c r="AB4" s="382"/>
      <c r="AC4" s="382"/>
      <c r="AD4" s="382"/>
      <c r="AE4" s="382"/>
      <c r="AF4" s="382"/>
      <c r="AG4" s="382"/>
      <c r="AH4" s="382"/>
      <c r="AI4" s="382"/>
      <c r="AJ4" s="382"/>
      <c r="AK4" s="382"/>
      <c r="AL4" s="382"/>
      <c r="AM4" s="382"/>
    </row>
    <row r="5" spans="1:39" s="17" customFormat="1">
      <c r="A5" s="18" t="s">
        <v>457</v>
      </c>
      <c r="B5" s="19"/>
      <c r="C5" s="20"/>
      <c r="D5" s="19"/>
      <c r="E5" s="19"/>
      <c r="F5" s="19"/>
      <c r="G5" s="19"/>
      <c r="H5" s="19"/>
      <c r="I5" s="19"/>
      <c r="J5" s="19"/>
      <c r="K5" s="19"/>
      <c r="L5" s="19"/>
      <c r="M5" s="19"/>
      <c r="N5" s="19"/>
      <c r="O5" s="19"/>
      <c r="P5" s="19"/>
      <c r="Q5" s="19"/>
      <c r="R5" s="19"/>
      <c r="S5" s="19"/>
      <c r="T5" s="19"/>
      <c r="U5" s="19"/>
      <c r="V5" s="19"/>
      <c r="W5" s="19"/>
      <c r="X5" s="19"/>
      <c r="Y5" s="19"/>
      <c r="Z5" s="19"/>
      <c r="AA5" s="19"/>
      <c r="AB5" s="18" t="s">
        <v>472</v>
      </c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</row>
    <row r="6" spans="1:39" s="314" customFormat="1">
      <c r="A6" s="312" t="s">
        <v>436</v>
      </c>
      <c r="B6" s="327" t="s">
        <v>1743</v>
      </c>
      <c r="C6" s="313"/>
      <c r="D6" s="308"/>
      <c r="E6" s="308"/>
      <c r="F6" s="308"/>
      <c r="G6" s="308"/>
      <c r="H6" s="308"/>
      <c r="I6" s="308"/>
      <c r="J6" s="308"/>
      <c r="K6" s="308"/>
      <c r="L6" s="308"/>
      <c r="M6" s="308"/>
      <c r="N6" s="308"/>
      <c r="O6" s="308"/>
      <c r="P6" s="308"/>
      <c r="Q6" s="308"/>
      <c r="R6" s="308"/>
      <c r="S6" s="308"/>
      <c r="T6" s="308"/>
      <c r="U6" s="308"/>
      <c r="V6" s="308"/>
      <c r="W6" s="308"/>
      <c r="X6" s="308"/>
      <c r="Y6" s="308"/>
      <c r="Z6" s="308"/>
      <c r="AA6" s="308"/>
      <c r="AB6" s="328" t="s">
        <v>436</v>
      </c>
      <c r="AC6" s="24" t="s">
        <v>1658</v>
      </c>
      <c r="AD6" s="24"/>
      <c r="AE6" s="24"/>
      <c r="AF6" s="24"/>
      <c r="AG6" s="24"/>
      <c r="AH6" s="24"/>
      <c r="AI6" s="24"/>
      <c r="AJ6" s="24"/>
      <c r="AK6" s="24"/>
      <c r="AL6" s="24"/>
      <c r="AM6" s="24"/>
    </row>
    <row r="7" spans="1:39" s="17" customFormat="1">
      <c r="A7" s="22" t="s">
        <v>437</v>
      </c>
      <c r="B7" s="23" t="s">
        <v>1655</v>
      </c>
      <c r="C7" s="20"/>
      <c r="D7" s="19"/>
      <c r="E7" s="19"/>
      <c r="F7" s="19"/>
      <c r="G7" s="19"/>
      <c r="H7" s="19"/>
      <c r="I7" s="19"/>
      <c r="J7" s="19"/>
      <c r="K7" s="19"/>
      <c r="L7" s="19"/>
      <c r="M7" s="19"/>
      <c r="N7" s="19"/>
      <c r="O7" s="19"/>
      <c r="P7" s="19"/>
      <c r="Q7" s="19"/>
      <c r="R7" s="19"/>
      <c r="S7" s="19"/>
      <c r="T7" s="19"/>
      <c r="U7" s="19"/>
      <c r="V7" s="19"/>
      <c r="W7" s="19"/>
      <c r="X7" s="19"/>
      <c r="Y7" s="19"/>
      <c r="Z7" s="19"/>
      <c r="AA7" s="19"/>
      <c r="AB7" s="328"/>
      <c r="AC7" s="24" t="s">
        <v>1659</v>
      </c>
      <c r="AD7" s="24"/>
      <c r="AE7" s="24"/>
      <c r="AF7" s="24"/>
      <c r="AG7" s="24"/>
      <c r="AH7" s="24"/>
      <c r="AI7" s="24"/>
      <c r="AJ7" s="24"/>
      <c r="AK7" s="24"/>
      <c r="AL7" s="24"/>
      <c r="AM7" s="24"/>
    </row>
    <row r="8" spans="1:39" s="17" customFormat="1">
      <c r="A8" s="22" t="s">
        <v>438</v>
      </c>
      <c r="B8" s="23" t="s">
        <v>1656</v>
      </c>
      <c r="C8" s="20"/>
      <c r="D8" s="19"/>
      <c r="E8" s="19"/>
      <c r="F8" s="19"/>
      <c r="G8" s="19"/>
      <c r="H8" s="19"/>
      <c r="I8" s="19"/>
      <c r="J8" s="19"/>
      <c r="K8" s="19"/>
      <c r="L8" s="19"/>
      <c r="M8" s="19"/>
      <c r="N8" s="19"/>
      <c r="O8" s="19"/>
      <c r="P8" s="19"/>
      <c r="Q8" s="19"/>
      <c r="R8" s="19"/>
      <c r="S8" s="19"/>
      <c r="T8" s="19"/>
      <c r="U8" s="19"/>
      <c r="V8" s="19"/>
      <c r="W8" s="19"/>
      <c r="X8" s="19"/>
      <c r="Y8" s="19"/>
      <c r="Z8" s="19"/>
      <c r="AA8" s="19"/>
      <c r="AB8" s="328" t="s">
        <v>437</v>
      </c>
      <c r="AC8" s="24" t="s">
        <v>1660</v>
      </c>
      <c r="AD8" s="24"/>
      <c r="AE8" s="24"/>
      <c r="AF8" s="24"/>
      <c r="AG8" s="24"/>
      <c r="AH8" s="24"/>
      <c r="AI8" s="24"/>
      <c r="AJ8" s="24"/>
      <c r="AK8" s="24"/>
      <c r="AL8" s="24"/>
      <c r="AM8" s="24"/>
    </row>
    <row r="9" spans="1:39" s="17" customFormat="1">
      <c r="A9" s="22" t="s">
        <v>439</v>
      </c>
      <c r="B9" s="25" t="s">
        <v>1657</v>
      </c>
      <c r="AB9" s="328"/>
      <c r="AC9" s="25" t="s">
        <v>1661</v>
      </c>
      <c r="AD9" s="25"/>
      <c r="AE9" s="25"/>
      <c r="AF9" s="25"/>
      <c r="AG9" s="25"/>
      <c r="AH9" s="25"/>
      <c r="AI9" s="25"/>
      <c r="AJ9" s="25"/>
      <c r="AK9" s="25"/>
      <c r="AL9" s="25"/>
      <c r="AM9" s="25"/>
    </row>
    <row r="10" spans="1:39" s="17" customFormat="1">
      <c r="AB10" s="328" t="s">
        <v>438</v>
      </c>
      <c r="AC10" s="27" t="s">
        <v>1662</v>
      </c>
      <c r="AD10" s="27"/>
      <c r="AE10" s="27"/>
      <c r="AF10" s="27"/>
      <c r="AG10" s="27"/>
      <c r="AH10" s="27"/>
      <c r="AI10" s="27"/>
      <c r="AJ10" s="27"/>
      <c r="AK10" s="27"/>
      <c r="AL10" s="27"/>
      <c r="AM10" s="27"/>
    </row>
    <row r="11" spans="1:39" s="17" customFormat="1" ht="15" thickBot="1">
      <c r="AB11" s="328"/>
      <c r="AC11" s="27" t="s">
        <v>1663</v>
      </c>
      <c r="AD11" s="27"/>
      <c r="AE11" s="27"/>
      <c r="AF11" s="27"/>
      <c r="AG11" s="27"/>
      <c r="AH11" s="27"/>
      <c r="AI11" s="27"/>
      <c r="AJ11" s="27"/>
      <c r="AK11" s="27"/>
      <c r="AL11" s="27"/>
      <c r="AM11" s="27"/>
    </row>
    <row r="12" spans="1:39" s="17" customFormat="1" ht="15">
      <c r="A12" s="383" t="s">
        <v>451</v>
      </c>
      <c r="B12" s="384"/>
      <c r="C12" s="384"/>
      <c r="D12" s="384"/>
      <c r="E12" s="384"/>
      <c r="F12" s="384"/>
      <c r="G12" s="384"/>
      <c r="H12" s="384"/>
      <c r="I12" s="384"/>
      <c r="J12" s="384"/>
      <c r="K12" s="384"/>
      <c r="L12" s="384"/>
      <c r="M12" s="384"/>
      <c r="N12" s="384"/>
      <c r="O12" s="384"/>
      <c r="P12" s="384"/>
      <c r="Q12" s="384"/>
      <c r="R12" s="384"/>
      <c r="S12" s="385"/>
      <c r="T12" s="28"/>
      <c r="U12" s="383" t="s">
        <v>453</v>
      </c>
      <c r="V12" s="384"/>
      <c r="W12" s="384"/>
      <c r="X12" s="384"/>
      <c r="Y12" s="384"/>
      <c r="Z12" s="384"/>
      <c r="AA12" s="384"/>
      <c r="AB12" s="384"/>
      <c r="AC12" s="384"/>
      <c r="AD12" s="384"/>
      <c r="AE12" s="384"/>
      <c r="AF12" s="384"/>
      <c r="AG12" s="384"/>
      <c r="AH12" s="384"/>
      <c r="AI12" s="384"/>
      <c r="AJ12" s="384"/>
      <c r="AK12" s="384"/>
      <c r="AL12" s="384"/>
      <c r="AM12" s="385"/>
    </row>
    <row r="13" spans="1:39" s="26" customFormat="1" ht="12.75" customHeight="1">
      <c r="A13" s="29" t="s">
        <v>476</v>
      </c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1"/>
      <c r="U13" s="32" t="s">
        <v>458</v>
      </c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  <c r="AL13" s="23"/>
      <c r="AM13" s="33"/>
    </row>
    <row r="14" spans="1:39" s="26" customFormat="1" ht="15" customHeight="1">
      <c r="A14" s="34" t="s">
        <v>436</v>
      </c>
      <c r="B14" s="364" t="s">
        <v>1664</v>
      </c>
      <c r="C14" s="365"/>
      <c r="D14" s="365"/>
      <c r="E14" s="365"/>
      <c r="F14" s="365"/>
      <c r="G14" s="365"/>
      <c r="H14" s="365"/>
      <c r="I14" s="365"/>
      <c r="J14" s="365"/>
      <c r="K14" s="365"/>
      <c r="L14" s="365"/>
      <c r="M14" s="365"/>
      <c r="N14" s="365"/>
      <c r="O14" s="365"/>
      <c r="P14" s="365"/>
      <c r="Q14" s="365"/>
      <c r="R14" s="365"/>
      <c r="S14" s="366"/>
      <c r="U14" s="34" t="s">
        <v>436</v>
      </c>
      <c r="V14" s="23" t="s">
        <v>1745</v>
      </c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33"/>
    </row>
    <row r="15" spans="1:39" s="26" customFormat="1" ht="27.75" customHeight="1">
      <c r="A15" s="34" t="s">
        <v>437</v>
      </c>
      <c r="B15" s="364" t="s">
        <v>489</v>
      </c>
      <c r="C15" s="365"/>
      <c r="D15" s="365"/>
      <c r="E15" s="365"/>
      <c r="F15" s="365"/>
      <c r="G15" s="365"/>
      <c r="H15" s="365"/>
      <c r="I15" s="365"/>
      <c r="J15" s="365"/>
      <c r="K15" s="365"/>
      <c r="L15" s="365"/>
      <c r="M15" s="365"/>
      <c r="N15" s="365"/>
      <c r="O15" s="365"/>
      <c r="P15" s="365"/>
      <c r="Q15" s="365"/>
      <c r="R15" s="365"/>
      <c r="S15" s="366"/>
      <c r="U15" s="34" t="s">
        <v>437</v>
      </c>
      <c r="V15" s="23" t="s">
        <v>1672</v>
      </c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33"/>
    </row>
    <row r="16" spans="1:39" s="26" customFormat="1">
      <c r="A16" s="34" t="s">
        <v>438</v>
      </c>
      <c r="B16" s="364" t="s">
        <v>490</v>
      </c>
      <c r="C16" s="365"/>
      <c r="D16" s="365"/>
      <c r="E16" s="365"/>
      <c r="F16" s="365"/>
      <c r="G16" s="365"/>
      <c r="H16" s="365"/>
      <c r="I16" s="365"/>
      <c r="J16" s="365"/>
      <c r="K16" s="365"/>
      <c r="L16" s="365"/>
      <c r="M16" s="365"/>
      <c r="N16" s="365"/>
      <c r="O16" s="365"/>
      <c r="P16" s="365"/>
      <c r="Q16" s="365"/>
      <c r="R16" s="365"/>
      <c r="S16" s="366"/>
      <c r="U16" s="34" t="s">
        <v>438</v>
      </c>
      <c r="V16" s="327" t="s">
        <v>1673</v>
      </c>
      <c r="W16" s="327"/>
      <c r="X16" s="327"/>
      <c r="Y16" s="327"/>
      <c r="Z16" s="327"/>
      <c r="AA16" s="327"/>
      <c r="AB16" s="327"/>
      <c r="AC16" s="327"/>
      <c r="AD16" s="327"/>
      <c r="AE16" s="23"/>
      <c r="AF16" s="23"/>
      <c r="AG16" s="23"/>
      <c r="AH16" s="23"/>
      <c r="AI16" s="23"/>
      <c r="AJ16" s="23"/>
      <c r="AK16" s="23"/>
      <c r="AL16" s="23"/>
      <c r="AM16" s="33"/>
    </row>
    <row r="17" spans="1:40" s="17" customFormat="1">
      <c r="A17" s="34" t="s">
        <v>439</v>
      </c>
      <c r="B17" s="364" t="s">
        <v>1665</v>
      </c>
      <c r="C17" s="365"/>
      <c r="D17" s="365"/>
      <c r="E17" s="365"/>
      <c r="F17" s="365"/>
      <c r="G17" s="365"/>
      <c r="H17" s="365"/>
      <c r="I17" s="365"/>
      <c r="J17" s="365"/>
      <c r="K17" s="365"/>
      <c r="L17" s="365"/>
      <c r="M17" s="365"/>
      <c r="N17" s="365"/>
      <c r="O17" s="365"/>
      <c r="P17" s="365"/>
      <c r="Q17" s="365"/>
      <c r="R17" s="365"/>
      <c r="S17" s="366"/>
      <c r="T17" s="19"/>
      <c r="U17" s="34" t="s">
        <v>439</v>
      </c>
      <c r="V17" s="24" t="s">
        <v>1746</v>
      </c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3"/>
      <c r="AJ17" s="23"/>
      <c r="AK17" s="23"/>
      <c r="AL17" s="23"/>
      <c r="AM17" s="33"/>
      <c r="AN17" s="19"/>
    </row>
    <row r="18" spans="1:40" s="17" customFormat="1">
      <c r="A18" s="34" t="s">
        <v>440</v>
      </c>
      <c r="B18" s="364" t="s">
        <v>486</v>
      </c>
      <c r="C18" s="365"/>
      <c r="D18" s="365"/>
      <c r="E18" s="365"/>
      <c r="F18" s="365"/>
      <c r="G18" s="365"/>
      <c r="H18" s="365"/>
      <c r="I18" s="365"/>
      <c r="J18" s="365"/>
      <c r="K18" s="365"/>
      <c r="L18" s="365"/>
      <c r="M18" s="365"/>
      <c r="N18" s="365"/>
      <c r="O18" s="365"/>
      <c r="P18" s="365"/>
      <c r="Q18" s="365"/>
      <c r="R18" s="365"/>
      <c r="S18" s="366"/>
      <c r="T18" s="19"/>
      <c r="U18" s="34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33"/>
      <c r="AN18" s="19"/>
    </row>
    <row r="19" spans="1:40" s="17" customFormat="1">
      <c r="A19" s="34"/>
      <c r="B19" s="364"/>
      <c r="C19" s="365"/>
      <c r="D19" s="365"/>
      <c r="E19" s="365"/>
      <c r="F19" s="365"/>
      <c r="G19" s="365"/>
      <c r="H19" s="365"/>
      <c r="I19" s="365"/>
      <c r="J19" s="365"/>
      <c r="K19" s="365"/>
      <c r="L19" s="365"/>
      <c r="M19" s="365"/>
      <c r="N19" s="365"/>
      <c r="O19" s="365"/>
      <c r="P19" s="365"/>
      <c r="Q19" s="365"/>
      <c r="R19" s="365"/>
      <c r="S19" s="366"/>
      <c r="T19" s="19"/>
      <c r="U19" s="32" t="s">
        <v>475</v>
      </c>
      <c r="V19" s="35"/>
      <c r="W19" s="35"/>
      <c r="X19" s="35"/>
      <c r="Y19" s="35"/>
      <c r="Z19" s="35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33"/>
      <c r="AN19" s="19"/>
    </row>
    <row r="20" spans="1:40" s="17" customFormat="1">
      <c r="A20" s="36" t="s">
        <v>473</v>
      </c>
      <c r="B20" s="37"/>
      <c r="C20" s="37"/>
      <c r="D20" s="37"/>
      <c r="E20" s="37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52"/>
      <c r="T20" s="19"/>
      <c r="U20" s="34" t="s">
        <v>436</v>
      </c>
      <c r="V20" s="358" t="s">
        <v>1676</v>
      </c>
      <c r="W20" s="358"/>
      <c r="X20" s="358"/>
      <c r="Y20" s="358"/>
      <c r="Z20" s="358"/>
      <c r="AA20" s="358"/>
      <c r="AB20" s="358"/>
      <c r="AC20" s="358"/>
      <c r="AD20" s="358"/>
      <c r="AE20" s="358"/>
      <c r="AF20" s="358"/>
      <c r="AG20" s="358"/>
      <c r="AH20" s="358"/>
      <c r="AI20" s="358"/>
      <c r="AJ20" s="358"/>
      <c r="AK20" s="358"/>
      <c r="AL20" s="358"/>
      <c r="AM20" s="359"/>
      <c r="AN20" s="19"/>
    </row>
    <row r="21" spans="1:40" s="17" customFormat="1">
      <c r="A21" s="34" t="s">
        <v>436</v>
      </c>
      <c r="B21" s="364" t="s">
        <v>1666</v>
      </c>
      <c r="C21" s="365"/>
      <c r="D21" s="365"/>
      <c r="E21" s="365"/>
      <c r="F21" s="365"/>
      <c r="G21" s="365"/>
      <c r="H21" s="365"/>
      <c r="I21" s="365"/>
      <c r="J21" s="365"/>
      <c r="K21" s="365"/>
      <c r="L21" s="365"/>
      <c r="M21" s="365"/>
      <c r="N21" s="365"/>
      <c r="O21" s="365"/>
      <c r="P21" s="365"/>
      <c r="Q21" s="365"/>
      <c r="R21" s="365"/>
      <c r="S21" s="366"/>
      <c r="T21" s="19"/>
      <c r="U21" s="34" t="s">
        <v>437</v>
      </c>
      <c r="V21" s="360" t="s">
        <v>1677</v>
      </c>
      <c r="W21" s="360"/>
      <c r="X21" s="360"/>
      <c r="Y21" s="360"/>
      <c r="Z21" s="360"/>
      <c r="AA21" s="360"/>
      <c r="AB21" s="360"/>
      <c r="AC21" s="360"/>
      <c r="AD21" s="360"/>
      <c r="AE21" s="360"/>
      <c r="AF21" s="360"/>
      <c r="AG21" s="360"/>
      <c r="AH21" s="360"/>
      <c r="AI21" s="360"/>
      <c r="AJ21" s="360"/>
      <c r="AK21" s="360"/>
      <c r="AL21" s="360"/>
      <c r="AM21" s="359"/>
      <c r="AN21" s="19"/>
    </row>
    <row r="22" spans="1:40" s="17" customFormat="1">
      <c r="A22" s="34" t="s">
        <v>437</v>
      </c>
      <c r="B22" s="364" t="s">
        <v>1744</v>
      </c>
      <c r="C22" s="365"/>
      <c r="D22" s="365"/>
      <c r="E22" s="365"/>
      <c r="F22" s="365"/>
      <c r="G22" s="365"/>
      <c r="H22" s="365"/>
      <c r="I22" s="365"/>
      <c r="J22" s="365"/>
      <c r="K22" s="365"/>
      <c r="L22" s="365"/>
      <c r="M22" s="365"/>
      <c r="N22" s="365"/>
      <c r="O22" s="365"/>
      <c r="P22" s="365"/>
      <c r="Q22" s="365"/>
      <c r="R22" s="365"/>
      <c r="S22" s="366"/>
      <c r="T22" s="19"/>
      <c r="U22" s="34" t="s">
        <v>438</v>
      </c>
      <c r="V22" s="327" t="s">
        <v>1678</v>
      </c>
      <c r="W22" s="327"/>
      <c r="X22" s="327"/>
      <c r="Y22" s="327"/>
      <c r="Z22" s="327"/>
      <c r="AA22" s="327"/>
      <c r="AB22" s="327"/>
      <c r="AC22" s="327"/>
      <c r="AD22" s="327"/>
      <c r="AE22" s="327"/>
      <c r="AF22" s="327"/>
      <c r="AG22" s="327"/>
      <c r="AH22" s="327"/>
      <c r="AI22" s="327"/>
      <c r="AJ22" s="327"/>
      <c r="AK22" s="327"/>
      <c r="AL22" s="327"/>
      <c r="AM22" s="329"/>
      <c r="AN22" s="19"/>
    </row>
    <row r="23" spans="1:40" s="17" customFormat="1">
      <c r="A23" s="36" t="s">
        <v>474</v>
      </c>
      <c r="B23" s="38"/>
      <c r="C23" s="39"/>
      <c r="D23" s="288"/>
      <c r="E23" s="288"/>
      <c r="F23" s="288"/>
      <c r="G23" s="288"/>
      <c r="H23" s="288"/>
      <c r="I23" s="288"/>
      <c r="J23" s="288"/>
      <c r="K23" s="288"/>
      <c r="L23" s="288"/>
      <c r="M23" s="288"/>
      <c r="N23" s="288"/>
      <c r="O23" s="288"/>
      <c r="P23" s="288"/>
      <c r="Q23" s="288"/>
      <c r="R23" s="288"/>
      <c r="S23" s="289"/>
      <c r="T23" s="19"/>
      <c r="U23" s="34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33"/>
      <c r="AN23" s="19"/>
    </row>
    <row r="24" spans="1:40" s="17" customFormat="1">
      <c r="A24" s="34" t="s">
        <v>436</v>
      </c>
      <c r="B24" s="367" t="s">
        <v>1668</v>
      </c>
      <c r="C24" s="367"/>
      <c r="D24" s="367"/>
      <c r="E24" s="367"/>
      <c r="F24" s="367"/>
      <c r="G24" s="367"/>
      <c r="H24" s="367"/>
      <c r="I24" s="367"/>
      <c r="J24" s="367"/>
      <c r="K24" s="367"/>
      <c r="L24" s="367"/>
      <c r="M24" s="367"/>
      <c r="N24" s="367"/>
      <c r="O24" s="367"/>
      <c r="P24" s="367"/>
      <c r="Q24" s="367"/>
      <c r="R24" s="367"/>
      <c r="S24" s="368"/>
      <c r="T24" s="19"/>
      <c r="U24" s="80" t="s">
        <v>942</v>
      </c>
      <c r="V24" s="70"/>
      <c r="W24" s="70"/>
      <c r="X24" s="70"/>
      <c r="Y24" s="70"/>
      <c r="Z24" s="70"/>
      <c r="AA24" s="70"/>
      <c r="AB24" s="70"/>
      <c r="AC24" s="70"/>
      <c r="AD24" s="70"/>
      <c r="AE24" s="70"/>
      <c r="AF24" s="70"/>
      <c r="AG24" s="70"/>
      <c r="AH24" s="70"/>
      <c r="AI24" s="70"/>
      <c r="AJ24" s="70"/>
      <c r="AK24" s="70"/>
      <c r="AL24" s="70"/>
      <c r="AM24" s="69"/>
      <c r="AN24" s="19"/>
    </row>
    <row r="25" spans="1:40" s="17" customFormat="1">
      <c r="A25" s="34" t="s">
        <v>437</v>
      </c>
      <c r="B25" s="369" t="s">
        <v>1669</v>
      </c>
      <c r="C25" s="369"/>
      <c r="D25" s="369"/>
      <c r="E25" s="369"/>
      <c r="F25" s="369"/>
      <c r="G25" s="369"/>
      <c r="H25" s="369"/>
      <c r="I25" s="369"/>
      <c r="J25" s="369"/>
      <c r="K25" s="369"/>
      <c r="L25" s="369"/>
      <c r="M25" s="369"/>
      <c r="N25" s="369"/>
      <c r="O25" s="369"/>
      <c r="P25" s="369"/>
      <c r="Q25" s="369"/>
      <c r="R25" s="369"/>
      <c r="S25" s="370"/>
      <c r="T25" s="19"/>
      <c r="U25" s="71"/>
      <c r="V25" s="70"/>
      <c r="W25" s="70"/>
      <c r="X25" s="70"/>
      <c r="Y25" s="70"/>
      <c r="Z25" s="70"/>
      <c r="AA25" s="70"/>
      <c r="AB25" s="79" t="s">
        <v>1679</v>
      </c>
      <c r="AC25" s="78"/>
      <c r="AD25" s="78"/>
      <c r="AE25" s="78"/>
      <c r="AF25" s="70"/>
      <c r="AG25" s="70"/>
      <c r="AH25" s="70"/>
      <c r="AI25" s="77" t="s">
        <v>1680</v>
      </c>
      <c r="AJ25" s="70"/>
      <c r="AK25" s="70"/>
      <c r="AL25" s="70"/>
      <c r="AM25" s="69"/>
      <c r="AN25" s="19"/>
    </row>
    <row r="26" spans="1:40" s="17" customFormat="1">
      <c r="A26" s="34"/>
      <c r="B26" s="24"/>
      <c r="C26" s="288"/>
      <c r="D26" s="288"/>
      <c r="E26" s="288"/>
      <c r="F26" s="288"/>
      <c r="G26" s="288"/>
      <c r="H26" s="288"/>
      <c r="I26" s="288"/>
      <c r="J26" s="288"/>
      <c r="K26" s="288"/>
      <c r="L26" s="288"/>
      <c r="M26" s="288"/>
      <c r="N26" s="288"/>
      <c r="O26" s="288"/>
      <c r="P26" s="288"/>
      <c r="Q26" s="288"/>
      <c r="R26" s="288"/>
      <c r="S26" s="289"/>
      <c r="T26" s="19"/>
      <c r="U26" s="71"/>
      <c r="V26" s="70"/>
      <c r="W26" s="70"/>
      <c r="X26" s="70"/>
      <c r="Y26" s="77" t="s">
        <v>1681</v>
      </c>
      <c r="Z26" s="70"/>
      <c r="AA26" s="70"/>
      <c r="AB26" s="79" t="s">
        <v>1682</v>
      </c>
      <c r="AC26" s="78"/>
      <c r="AD26" s="78"/>
      <c r="AE26" s="78"/>
      <c r="AF26" s="70"/>
      <c r="AG26" s="70"/>
      <c r="AH26" s="70"/>
      <c r="AI26" s="77" t="s">
        <v>1683</v>
      </c>
      <c r="AJ26" s="70"/>
      <c r="AK26" s="70"/>
      <c r="AL26" s="70"/>
      <c r="AM26" s="69"/>
      <c r="AN26" s="19"/>
    </row>
    <row r="27" spans="1:40" s="17" customFormat="1">
      <c r="A27" s="34"/>
      <c r="B27" s="24"/>
      <c r="C27" s="288"/>
      <c r="D27" s="288"/>
      <c r="E27" s="288"/>
      <c r="F27" s="288"/>
      <c r="G27" s="288"/>
      <c r="H27" s="288"/>
      <c r="I27" s="288"/>
      <c r="J27" s="288"/>
      <c r="K27" s="288"/>
      <c r="L27" s="288"/>
      <c r="M27" s="288"/>
      <c r="N27" s="288"/>
      <c r="O27" s="288"/>
      <c r="P27" s="288"/>
      <c r="Q27" s="288"/>
      <c r="R27" s="288"/>
      <c r="S27" s="289"/>
      <c r="T27" s="19"/>
      <c r="U27" s="74" t="s">
        <v>1684</v>
      </c>
      <c r="V27" s="76"/>
      <c r="W27" s="75"/>
      <c r="X27" s="72"/>
      <c r="Y27" s="355">
        <v>3.5</v>
      </c>
      <c r="Z27" s="355"/>
      <c r="AA27" s="72"/>
      <c r="AB27" s="72" t="s">
        <v>1685</v>
      </c>
      <c r="AC27" s="72"/>
      <c r="AD27" s="72"/>
      <c r="AE27" s="72"/>
      <c r="AF27" s="72"/>
      <c r="AG27" s="72"/>
      <c r="AH27" s="72"/>
      <c r="AI27" s="72" t="s">
        <v>1686</v>
      </c>
      <c r="AJ27" s="72"/>
      <c r="AK27" s="72"/>
      <c r="AL27" s="72"/>
      <c r="AM27" s="73"/>
      <c r="AN27" s="19"/>
    </row>
    <row r="28" spans="1:40" s="17" customFormat="1" ht="28.5" customHeight="1">
      <c r="A28" s="356" t="s">
        <v>1670</v>
      </c>
      <c r="B28" s="357"/>
      <c r="C28" s="357"/>
      <c r="D28" s="357"/>
      <c r="E28" s="357"/>
      <c r="F28" s="357"/>
      <c r="G28" s="357"/>
      <c r="H28" s="357"/>
      <c r="I28" s="357"/>
      <c r="J28" s="357"/>
      <c r="K28" s="357"/>
      <c r="L28" s="357"/>
      <c r="M28" s="357"/>
      <c r="N28" s="357"/>
      <c r="O28" s="357"/>
      <c r="P28" s="357"/>
      <c r="Q28" s="357"/>
      <c r="R28" s="357"/>
      <c r="S28" s="52"/>
      <c r="T28" s="19"/>
      <c r="U28" s="74" t="s">
        <v>1687</v>
      </c>
      <c r="V28" s="75"/>
      <c r="W28" s="75"/>
      <c r="X28" s="72"/>
      <c r="Y28" s="355">
        <v>6</v>
      </c>
      <c r="Z28" s="355"/>
      <c r="AA28" s="72"/>
      <c r="AB28" s="72" t="s">
        <v>1747</v>
      </c>
      <c r="AC28" s="72"/>
      <c r="AD28" s="72"/>
      <c r="AE28" s="72"/>
      <c r="AF28" s="72"/>
      <c r="AG28" s="72"/>
      <c r="AH28" s="72"/>
      <c r="AI28" s="72" t="s">
        <v>1686</v>
      </c>
      <c r="AJ28" s="72"/>
      <c r="AK28" s="72"/>
      <c r="AL28" s="72"/>
      <c r="AM28" s="73"/>
      <c r="AN28" s="19"/>
    </row>
    <row r="29" spans="1:40" s="17" customFormat="1">
      <c r="A29" s="356"/>
      <c r="B29" s="357"/>
      <c r="C29" s="357"/>
      <c r="D29" s="357"/>
      <c r="E29" s="357"/>
      <c r="F29" s="357"/>
      <c r="G29" s="357"/>
      <c r="H29" s="357"/>
      <c r="I29" s="357"/>
      <c r="J29" s="357"/>
      <c r="K29" s="357"/>
      <c r="L29" s="357"/>
      <c r="M29" s="357"/>
      <c r="N29" s="357"/>
      <c r="O29" s="357"/>
      <c r="P29" s="357"/>
      <c r="Q29" s="357"/>
      <c r="R29" s="357"/>
      <c r="S29" s="43"/>
      <c r="T29" s="19"/>
      <c r="U29" s="74" t="s">
        <v>941</v>
      </c>
      <c r="V29" s="76"/>
      <c r="W29" s="75"/>
      <c r="X29" s="72"/>
      <c r="Y29" s="355">
        <v>3.5</v>
      </c>
      <c r="Z29" s="355"/>
      <c r="AA29" s="72"/>
      <c r="AB29" s="72" t="s">
        <v>1689</v>
      </c>
      <c r="AC29" s="72"/>
      <c r="AD29" s="72"/>
      <c r="AE29" s="72"/>
      <c r="AF29" s="72"/>
      <c r="AG29" s="72"/>
      <c r="AH29" s="72"/>
      <c r="AI29" s="72" t="s">
        <v>1686</v>
      </c>
      <c r="AJ29" s="72"/>
      <c r="AK29" s="72"/>
      <c r="AL29" s="72"/>
      <c r="AM29" s="73"/>
      <c r="AN29" s="19"/>
    </row>
    <row r="30" spans="1:40" s="17" customFormat="1" ht="24" customHeight="1">
      <c r="A30" s="290"/>
      <c r="B30" s="291"/>
      <c r="C30" s="291"/>
      <c r="D30" s="291"/>
      <c r="E30" s="291"/>
      <c r="F30" s="291"/>
      <c r="G30" s="291"/>
      <c r="H30" s="291"/>
      <c r="I30" s="291"/>
      <c r="J30" s="291"/>
      <c r="K30" s="291"/>
      <c r="L30" s="291"/>
      <c r="M30" s="291"/>
      <c r="N30" s="291"/>
      <c r="O30" s="291"/>
      <c r="P30" s="291"/>
      <c r="Q30" s="291"/>
      <c r="R30" s="291"/>
      <c r="S30" s="43"/>
      <c r="T30" s="19"/>
      <c r="U30" s="27" t="s">
        <v>1748</v>
      </c>
      <c r="V30" s="27"/>
      <c r="W30" s="27"/>
      <c r="X30" s="27"/>
      <c r="Y30" s="355">
        <v>2.5</v>
      </c>
      <c r="Z30" s="355"/>
      <c r="AA30" s="27"/>
      <c r="AB30" s="27" t="s">
        <v>1693</v>
      </c>
      <c r="AC30" s="27"/>
      <c r="AD30" s="27"/>
      <c r="AE30" s="27"/>
      <c r="AF30" s="27"/>
      <c r="AG30" s="27"/>
      <c r="AH30" s="27"/>
      <c r="AI30" s="27" t="s">
        <v>1749</v>
      </c>
      <c r="AJ30" s="27"/>
      <c r="AK30" s="27"/>
      <c r="AL30" s="27"/>
      <c r="AM30" s="27"/>
      <c r="AN30" s="19"/>
    </row>
    <row r="31" spans="1:40" s="17" customFormat="1" ht="28.5" customHeight="1">
      <c r="A31" s="290"/>
      <c r="B31" s="291"/>
      <c r="C31" s="291"/>
      <c r="D31" s="291"/>
      <c r="E31" s="291"/>
      <c r="F31" s="291"/>
      <c r="G31" s="291"/>
      <c r="H31" s="291"/>
      <c r="I31" s="291"/>
      <c r="J31" s="291"/>
      <c r="K31" s="291"/>
      <c r="L31" s="291"/>
      <c r="M31" s="291"/>
      <c r="N31" s="291"/>
      <c r="O31" s="291"/>
      <c r="P31" s="291"/>
      <c r="Q31" s="291"/>
      <c r="R31" s="291"/>
      <c r="S31" s="43"/>
      <c r="T31" s="19"/>
      <c r="U31" s="74" t="s">
        <v>1750</v>
      </c>
      <c r="V31" s="76"/>
      <c r="W31" s="75"/>
      <c r="X31" s="72"/>
      <c r="Y31" s="355">
        <v>4.5</v>
      </c>
      <c r="Z31" s="355"/>
      <c r="AA31" s="72"/>
      <c r="AB31" s="72" t="s">
        <v>1693</v>
      </c>
      <c r="AC31" s="72"/>
      <c r="AD31" s="72"/>
      <c r="AE31" s="72"/>
      <c r="AF31" s="72"/>
      <c r="AG31" s="72"/>
      <c r="AH31" s="72"/>
      <c r="AI31" s="72" t="s">
        <v>1749</v>
      </c>
      <c r="AJ31" s="72"/>
      <c r="AK31" s="72"/>
      <c r="AL31" s="72"/>
      <c r="AM31" s="73"/>
      <c r="AN31" s="19"/>
    </row>
    <row r="32" spans="1:40" s="17" customFormat="1" ht="28.5" customHeight="1">
      <c r="A32" s="290"/>
      <c r="B32" s="291"/>
      <c r="C32" s="291"/>
      <c r="D32" s="291"/>
      <c r="E32" s="291"/>
      <c r="F32" s="291"/>
      <c r="G32" s="291"/>
      <c r="H32" s="291"/>
      <c r="I32" s="291"/>
      <c r="J32" s="291"/>
      <c r="K32" s="291"/>
      <c r="L32" s="291"/>
      <c r="M32" s="291"/>
      <c r="N32" s="291"/>
      <c r="O32" s="291"/>
      <c r="P32" s="291"/>
      <c r="Q32" s="291"/>
      <c r="R32" s="291"/>
      <c r="S32" s="43"/>
      <c r="T32" s="19"/>
      <c r="U32" s="74" t="s">
        <v>1695</v>
      </c>
      <c r="V32" s="76"/>
      <c r="W32" s="75"/>
      <c r="X32" s="72"/>
      <c r="Y32" s="355">
        <v>3</v>
      </c>
      <c r="Z32" s="355"/>
      <c r="AA32" s="72"/>
      <c r="AB32" s="72" t="s">
        <v>1696</v>
      </c>
      <c r="AC32" s="72"/>
      <c r="AD32" s="72"/>
      <c r="AE32" s="72"/>
      <c r="AF32" s="72"/>
      <c r="AG32" s="72"/>
      <c r="AH32" s="72"/>
      <c r="AI32" s="72" t="s">
        <v>1686</v>
      </c>
      <c r="AJ32" s="72"/>
      <c r="AK32" s="72"/>
      <c r="AL32" s="72"/>
      <c r="AM32" s="73"/>
      <c r="AN32" s="19"/>
    </row>
    <row r="33" spans="1:40" s="17" customFormat="1">
      <c r="A33" s="290"/>
      <c r="B33" s="291"/>
      <c r="C33" s="291"/>
      <c r="D33" s="291"/>
      <c r="E33" s="291"/>
      <c r="F33" s="291"/>
      <c r="G33" s="291"/>
      <c r="H33" s="291"/>
      <c r="I33" s="291"/>
      <c r="J33" s="291"/>
      <c r="K33" s="291"/>
      <c r="L33" s="291"/>
      <c r="M33" s="291"/>
      <c r="N33" s="291"/>
      <c r="O33" s="291"/>
      <c r="P33" s="291"/>
      <c r="Q33" s="291"/>
      <c r="R33" s="291"/>
      <c r="S33" s="43"/>
      <c r="T33" s="19"/>
      <c r="U33" s="74" t="s">
        <v>1697</v>
      </c>
      <c r="V33" s="75"/>
      <c r="W33" s="75"/>
      <c r="X33" s="72"/>
      <c r="Y33" s="355">
        <v>5</v>
      </c>
      <c r="Z33" s="355"/>
      <c r="AA33" s="72"/>
      <c r="AB33" s="72" t="s">
        <v>1698</v>
      </c>
      <c r="AC33" s="72"/>
      <c r="AD33" s="72"/>
      <c r="AE33" s="72"/>
      <c r="AF33" s="72"/>
      <c r="AG33" s="72"/>
      <c r="AH33" s="72"/>
      <c r="AI33" s="72" t="s">
        <v>1686</v>
      </c>
      <c r="AJ33" s="72"/>
      <c r="AK33" s="72"/>
      <c r="AL33" s="72"/>
      <c r="AM33" s="73"/>
      <c r="AN33" s="19"/>
    </row>
    <row r="34" spans="1:40" s="17" customFormat="1" ht="27" customHeight="1">
      <c r="A34" s="290"/>
      <c r="B34" s="291"/>
      <c r="C34" s="291"/>
      <c r="D34" s="291"/>
      <c r="E34" s="291"/>
      <c r="F34" s="291"/>
      <c r="G34" s="291"/>
      <c r="H34" s="291"/>
      <c r="I34" s="291"/>
      <c r="J34" s="291"/>
      <c r="K34" s="291"/>
      <c r="L34" s="291"/>
      <c r="M34" s="291"/>
      <c r="N34" s="291"/>
      <c r="O34" s="291"/>
      <c r="P34" s="291"/>
      <c r="Q34" s="291"/>
      <c r="R34" s="291"/>
      <c r="S34" s="43"/>
      <c r="T34" s="19"/>
      <c r="U34" s="330" t="s">
        <v>1699</v>
      </c>
      <c r="V34" s="72"/>
      <c r="W34" s="72"/>
      <c r="X34" s="72"/>
      <c r="Y34" s="355">
        <v>3</v>
      </c>
      <c r="Z34" s="355"/>
      <c r="AA34" s="72"/>
      <c r="AB34" s="72" t="s">
        <v>1689</v>
      </c>
      <c r="AC34" s="72"/>
      <c r="AD34" s="72"/>
      <c r="AE34" s="72"/>
      <c r="AF34" s="72"/>
      <c r="AG34" s="72"/>
      <c r="AH34" s="72"/>
      <c r="AI34" s="72" t="s">
        <v>1686</v>
      </c>
      <c r="AJ34" s="72"/>
      <c r="AK34" s="72"/>
      <c r="AL34" s="72"/>
      <c r="AM34" s="73"/>
      <c r="AN34" s="19"/>
    </row>
    <row r="35" spans="1:40" s="17" customFormat="1" ht="29.25" customHeight="1">
      <c r="A35" s="290"/>
      <c r="B35" s="291"/>
      <c r="C35" s="291"/>
      <c r="D35" s="291"/>
      <c r="E35" s="291"/>
      <c r="F35" s="291"/>
      <c r="G35" s="291"/>
      <c r="H35" s="291"/>
      <c r="I35" s="291"/>
      <c r="J35" s="291"/>
      <c r="K35" s="291"/>
      <c r="L35" s="291"/>
      <c r="M35" s="291"/>
      <c r="N35" s="291"/>
      <c r="O35" s="291"/>
      <c r="P35" s="291"/>
      <c r="Q35" s="291"/>
      <c r="R35" s="291"/>
      <c r="S35" s="43"/>
      <c r="T35" s="19"/>
      <c r="U35" s="74" t="s">
        <v>1700</v>
      </c>
      <c r="V35" s="331"/>
      <c r="W35" s="72"/>
      <c r="X35" s="72"/>
      <c r="Y35" s="355">
        <v>3</v>
      </c>
      <c r="Z35" s="355"/>
      <c r="AA35" s="72"/>
      <c r="AB35" s="72" t="s">
        <v>1701</v>
      </c>
      <c r="AC35" s="72"/>
      <c r="AD35" s="72"/>
      <c r="AE35" s="72"/>
      <c r="AF35" s="72"/>
      <c r="AG35" s="72"/>
      <c r="AH35" s="72"/>
      <c r="AI35" s="72" t="s">
        <v>1686</v>
      </c>
      <c r="AJ35" s="72"/>
      <c r="AK35" s="72"/>
      <c r="AL35" s="72"/>
      <c r="AM35" s="73"/>
      <c r="AN35" s="19"/>
    </row>
    <row r="36" spans="1:40" s="17" customFormat="1">
      <c r="A36" s="290"/>
      <c r="B36" s="291"/>
      <c r="C36" s="291"/>
      <c r="D36" s="291"/>
      <c r="E36" s="291"/>
      <c r="F36" s="291"/>
      <c r="G36" s="291"/>
      <c r="H36" s="291"/>
      <c r="I36" s="291"/>
      <c r="J36" s="291"/>
      <c r="K36" s="291"/>
      <c r="L36" s="291"/>
      <c r="M36" s="291"/>
      <c r="N36" s="291"/>
      <c r="O36" s="291"/>
      <c r="P36" s="291"/>
      <c r="Q36" s="291"/>
      <c r="R36" s="291"/>
      <c r="S36" s="43"/>
      <c r="T36" s="19"/>
      <c r="U36" s="330" t="s">
        <v>1702</v>
      </c>
      <c r="V36" s="72"/>
      <c r="W36" s="72"/>
      <c r="X36" s="72"/>
      <c r="Y36" s="355">
        <v>5</v>
      </c>
      <c r="Z36" s="355"/>
      <c r="AA36" s="72"/>
      <c r="AB36" s="72" t="s">
        <v>1703</v>
      </c>
      <c r="AC36" s="72"/>
      <c r="AD36" s="72"/>
      <c r="AE36" s="72"/>
      <c r="AF36" s="72"/>
      <c r="AG36" s="72"/>
      <c r="AH36" s="72"/>
      <c r="AI36" s="72" t="s">
        <v>1686</v>
      </c>
      <c r="AJ36" s="72"/>
      <c r="AK36" s="72"/>
      <c r="AL36" s="72"/>
      <c r="AM36" s="73"/>
      <c r="AN36" s="19"/>
    </row>
    <row r="37" spans="1:40" s="17" customFormat="1" ht="15" thickBot="1">
      <c r="A37" s="47"/>
      <c r="B37" s="48"/>
      <c r="C37" s="48"/>
      <c r="D37" s="48"/>
      <c r="E37" s="48"/>
      <c r="F37" s="48"/>
      <c r="G37" s="48"/>
      <c r="H37" s="48"/>
      <c r="I37" s="48"/>
      <c r="J37" s="48"/>
      <c r="K37" s="48"/>
      <c r="L37" s="48"/>
      <c r="M37" s="48"/>
      <c r="N37" s="48"/>
      <c r="O37" s="48"/>
      <c r="P37" s="48"/>
      <c r="Q37" s="48"/>
      <c r="R37" s="48"/>
      <c r="S37" s="56"/>
      <c r="U37" s="246" t="s">
        <v>1704</v>
      </c>
      <c r="V37" s="247"/>
      <c r="W37" s="247"/>
      <c r="X37" s="247"/>
      <c r="Y37" s="355">
        <v>3</v>
      </c>
      <c r="Z37" s="355"/>
      <c r="AA37" s="247"/>
      <c r="AB37" s="247" t="s">
        <v>1689</v>
      </c>
      <c r="AC37" s="247"/>
      <c r="AD37" s="247"/>
      <c r="AE37" s="247"/>
      <c r="AF37" s="247"/>
      <c r="AG37" s="247"/>
      <c r="AH37" s="247"/>
      <c r="AI37" s="247" t="s">
        <v>1686</v>
      </c>
      <c r="AJ37" s="247"/>
      <c r="AK37" s="247"/>
      <c r="AL37" s="48"/>
      <c r="AM37" s="56"/>
    </row>
    <row r="38" spans="1:40" s="17" customFormat="1" ht="15" thickBot="1">
      <c r="U38" s="19"/>
      <c r="V38" s="19"/>
      <c r="W38" s="19"/>
      <c r="X38" s="19"/>
      <c r="Y38" s="19"/>
      <c r="Z38" s="19"/>
      <c r="AA38" s="19"/>
      <c r="AB38" s="19"/>
      <c r="AC38" s="19"/>
      <c r="AD38" s="19"/>
      <c r="AE38" s="19"/>
      <c r="AF38" s="19"/>
      <c r="AG38" s="19"/>
      <c r="AH38" s="19"/>
      <c r="AI38" s="19"/>
      <c r="AJ38" s="19"/>
      <c r="AK38" s="19"/>
      <c r="AL38" s="19"/>
    </row>
    <row r="39" spans="1:40" s="17" customFormat="1" ht="15">
      <c r="A39" s="383" t="s">
        <v>452</v>
      </c>
      <c r="B39" s="384"/>
      <c r="C39" s="384"/>
      <c r="D39" s="384"/>
      <c r="E39" s="384"/>
      <c r="F39" s="384"/>
      <c r="G39" s="384"/>
      <c r="H39" s="384"/>
      <c r="I39" s="384"/>
      <c r="J39" s="384"/>
      <c r="K39" s="384"/>
      <c r="L39" s="384"/>
      <c r="M39" s="384"/>
      <c r="N39" s="384"/>
      <c r="O39" s="384"/>
      <c r="P39" s="384"/>
      <c r="Q39" s="384"/>
      <c r="R39" s="384"/>
      <c r="S39" s="385"/>
      <c r="T39" s="28"/>
      <c r="U39" s="383" t="s">
        <v>454</v>
      </c>
      <c r="V39" s="384"/>
      <c r="W39" s="384"/>
      <c r="X39" s="384"/>
      <c r="Y39" s="384"/>
      <c r="Z39" s="384"/>
      <c r="AA39" s="384"/>
      <c r="AB39" s="384"/>
      <c r="AC39" s="384"/>
      <c r="AD39" s="384"/>
      <c r="AE39" s="384"/>
      <c r="AF39" s="384"/>
      <c r="AG39" s="384"/>
      <c r="AH39" s="384"/>
      <c r="AI39" s="384"/>
      <c r="AJ39" s="384"/>
      <c r="AK39" s="384"/>
      <c r="AL39" s="384"/>
      <c r="AM39" s="385"/>
    </row>
    <row r="40" spans="1:40" s="17" customFormat="1">
      <c r="A40" s="50"/>
      <c r="B40" s="392" t="s">
        <v>460</v>
      </c>
      <c r="C40" s="392"/>
      <c r="D40" s="392"/>
      <c r="E40" s="392"/>
      <c r="F40" s="392"/>
      <c r="G40" s="392"/>
      <c r="H40" s="392"/>
      <c r="I40" s="392"/>
      <c r="J40" s="392"/>
      <c r="K40" s="392"/>
      <c r="L40" s="392"/>
      <c r="M40" s="392"/>
      <c r="N40" s="392"/>
      <c r="O40" s="392"/>
      <c r="P40" s="392"/>
      <c r="Q40" s="392"/>
      <c r="R40" s="297"/>
      <c r="S40" s="31"/>
      <c r="U40" s="32" t="s">
        <v>1734</v>
      </c>
      <c r="V40" s="23"/>
      <c r="W40" s="23"/>
      <c r="X40" s="23"/>
      <c r="Y40" s="23"/>
      <c r="Z40" s="23"/>
      <c r="AA40" s="23"/>
      <c r="AB40" s="23"/>
      <c r="AC40" s="23"/>
      <c r="AD40" s="23"/>
      <c r="AE40" s="23"/>
      <c r="AF40" s="23"/>
      <c r="AG40" s="23"/>
      <c r="AH40" s="23"/>
      <c r="AI40" s="23"/>
      <c r="AJ40" s="23"/>
      <c r="AK40" s="23"/>
      <c r="AL40" s="23"/>
      <c r="AM40" s="33"/>
    </row>
    <row r="41" spans="1:40" s="17" customFormat="1" ht="15" customHeight="1">
      <c r="A41" s="29" t="s">
        <v>477</v>
      </c>
      <c r="B41" s="24"/>
      <c r="C41" s="24"/>
      <c r="D41" s="24"/>
      <c r="E41" s="24"/>
      <c r="F41" s="24"/>
      <c r="G41" s="24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52"/>
      <c r="U41" s="34" t="s">
        <v>436</v>
      </c>
      <c r="V41" s="360" t="s">
        <v>1735</v>
      </c>
      <c r="W41" s="360"/>
      <c r="X41" s="360"/>
      <c r="Y41" s="360"/>
      <c r="Z41" s="360"/>
      <c r="AA41" s="360"/>
      <c r="AB41" s="360"/>
      <c r="AC41" s="360"/>
      <c r="AD41" s="360"/>
      <c r="AE41" s="360"/>
      <c r="AF41" s="360"/>
      <c r="AG41" s="360"/>
      <c r="AH41" s="360"/>
      <c r="AI41" s="360"/>
      <c r="AJ41" s="360"/>
      <c r="AK41" s="360"/>
      <c r="AL41" s="360"/>
      <c r="AM41" s="359"/>
    </row>
    <row r="42" spans="1:40" s="17" customFormat="1">
      <c r="A42" s="393" t="s">
        <v>1709</v>
      </c>
      <c r="B42" s="374"/>
      <c r="C42" s="374"/>
      <c r="D42" s="374"/>
      <c r="E42" s="374"/>
      <c r="F42" s="374" t="s">
        <v>455</v>
      </c>
      <c r="G42" s="374"/>
      <c r="H42" s="374"/>
      <c r="I42" s="374"/>
      <c r="J42" s="374" t="s">
        <v>1710</v>
      </c>
      <c r="K42" s="374"/>
      <c r="L42" s="374"/>
      <c r="M42" s="374"/>
      <c r="N42" s="374" t="s">
        <v>1711</v>
      </c>
      <c r="O42" s="374"/>
      <c r="P42" s="374"/>
      <c r="Q42" s="374" t="s">
        <v>435</v>
      </c>
      <c r="R42" s="374"/>
      <c r="S42" s="387"/>
      <c r="U42" s="34" t="s">
        <v>437</v>
      </c>
      <c r="V42" s="358" t="s">
        <v>1736</v>
      </c>
      <c r="W42" s="358"/>
      <c r="X42" s="358"/>
      <c r="Y42" s="358"/>
      <c r="Z42" s="358"/>
      <c r="AA42" s="358"/>
      <c r="AB42" s="358"/>
      <c r="AC42" s="358"/>
      <c r="AD42" s="358"/>
      <c r="AE42" s="358"/>
      <c r="AF42" s="358"/>
      <c r="AG42" s="358"/>
      <c r="AH42" s="358"/>
      <c r="AI42" s="358"/>
      <c r="AJ42" s="358"/>
      <c r="AK42" s="358"/>
      <c r="AL42" s="358"/>
      <c r="AM42" s="359"/>
    </row>
    <row r="43" spans="1:40" s="17" customFormat="1">
      <c r="A43" s="53" t="s">
        <v>1712</v>
      </c>
      <c r="B43" s="24"/>
      <c r="C43" s="24"/>
      <c r="D43" s="24"/>
      <c r="E43" s="24"/>
      <c r="F43" s="54" t="s">
        <v>1713</v>
      </c>
      <c r="G43" s="24"/>
      <c r="H43" s="24"/>
      <c r="I43" s="24"/>
      <c r="J43" s="386" t="s">
        <v>488</v>
      </c>
      <c r="K43" s="386"/>
      <c r="L43" s="386"/>
      <c r="M43" s="386"/>
      <c r="N43" s="371">
        <v>4</v>
      </c>
      <c r="O43" s="371"/>
      <c r="P43" s="371"/>
      <c r="Q43" s="371">
        <v>3.45</v>
      </c>
      <c r="R43" s="371"/>
      <c r="S43" s="372"/>
      <c r="U43" s="34" t="s">
        <v>438</v>
      </c>
      <c r="V43" s="358" t="s">
        <v>1737</v>
      </c>
      <c r="W43" s="358"/>
      <c r="X43" s="358"/>
      <c r="Y43" s="358"/>
      <c r="Z43" s="358"/>
      <c r="AA43" s="358"/>
      <c r="AB43" s="358"/>
      <c r="AC43" s="358"/>
      <c r="AD43" s="358"/>
      <c r="AE43" s="358"/>
      <c r="AF43" s="358"/>
      <c r="AG43" s="358"/>
      <c r="AH43" s="358"/>
      <c r="AI43" s="358"/>
      <c r="AJ43" s="358"/>
      <c r="AK43" s="358"/>
      <c r="AL43" s="358"/>
      <c r="AM43" s="359"/>
    </row>
    <row r="44" spans="1:40" s="17" customFormat="1" ht="27" customHeight="1">
      <c r="A44" s="53" t="s">
        <v>1714</v>
      </c>
      <c r="B44" s="24"/>
      <c r="C44" s="24"/>
      <c r="D44" s="24"/>
      <c r="E44" s="24"/>
      <c r="F44" s="54" t="s">
        <v>1713</v>
      </c>
      <c r="G44" s="24"/>
      <c r="H44" s="24"/>
      <c r="I44" s="24"/>
      <c r="J44" s="386" t="s">
        <v>488</v>
      </c>
      <c r="K44" s="386"/>
      <c r="L44" s="386"/>
      <c r="M44" s="386"/>
      <c r="N44" s="371">
        <v>6</v>
      </c>
      <c r="O44" s="371"/>
      <c r="P44" s="371"/>
      <c r="Q44" s="371">
        <v>5.85</v>
      </c>
      <c r="R44" s="371"/>
      <c r="S44" s="372"/>
      <c r="U44" s="34" t="s">
        <v>439</v>
      </c>
      <c r="V44" s="358" t="s">
        <v>1739</v>
      </c>
      <c r="W44" s="358"/>
      <c r="X44" s="358"/>
      <c r="Y44" s="358"/>
      <c r="Z44" s="358"/>
      <c r="AA44" s="358"/>
      <c r="AB44" s="358"/>
      <c r="AC44" s="358"/>
      <c r="AD44" s="358"/>
      <c r="AE44" s="358"/>
      <c r="AF44" s="358"/>
      <c r="AG44" s="358"/>
      <c r="AH44" s="358"/>
      <c r="AI44" s="358"/>
      <c r="AJ44" s="358"/>
      <c r="AK44" s="358"/>
      <c r="AL44" s="358"/>
      <c r="AM44" s="359"/>
    </row>
    <row r="45" spans="1:40" s="17" customFormat="1">
      <c r="A45" s="53" t="s">
        <v>1692</v>
      </c>
      <c r="B45" s="24"/>
      <c r="C45" s="24"/>
      <c r="D45" s="24"/>
      <c r="E45" s="24"/>
      <c r="F45" s="54" t="s">
        <v>1715</v>
      </c>
      <c r="G45" s="24"/>
      <c r="H45" s="24"/>
      <c r="I45" s="24"/>
      <c r="J45" s="386" t="s">
        <v>1716</v>
      </c>
      <c r="K45" s="386"/>
      <c r="L45" s="386"/>
      <c r="M45" s="386"/>
      <c r="N45" s="371">
        <v>5.5</v>
      </c>
      <c r="O45" s="371"/>
      <c r="P45" s="371"/>
      <c r="Q45" s="371">
        <v>4.45</v>
      </c>
      <c r="R45" s="371"/>
      <c r="S45" s="372"/>
      <c r="U45" s="34" t="s">
        <v>440</v>
      </c>
      <c r="V45" s="358" t="s">
        <v>1740</v>
      </c>
      <c r="W45" s="358"/>
      <c r="X45" s="358"/>
      <c r="Y45" s="358"/>
      <c r="Z45" s="358"/>
      <c r="AA45" s="358"/>
      <c r="AB45" s="358"/>
      <c r="AC45" s="358"/>
      <c r="AD45" s="358"/>
      <c r="AE45" s="358"/>
      <c r="AF45" s="358"/>
      <c r="AG45" s="358"/>
      <c r="AH45" s="358"/>
      <c r="AI45" s="358"/>
      <c r="AJ45" s="358"/>
      <c r="AK45" s="358"/>
      <c r="AL45" s="358"/>
      <c r="AM45" s="359"/>
    </row>
    <row r="46" spans="1:40" s="17" customFormat="1">
      <c r="A46" s="53" t="s">
        <v>1751</v>
      </c>
      <c r="B46" s="24"/>
      <c r="C46" s="24"/>
      <c r="D46" s="24"/>
      <c r="E46" s="24"/>
      <c r="F46" s="54" t="s">
        <v>1715</v>
      </c>
      <c r="G46" s="24"/>
      <c r="H46" s="24"/>
      <c r="I46" s="24"/>
      <c r="J46" s="386" t="s">
        <v>1752</v>
      </c>
      <c r="K46" s="386"/>
      <c r="L46" s="386"/>
      <c r="M46" s="386"/>
      <c r="N46" s="371">
        <v>3</v>
      </c>
      <c r="O46" s="371"/>
      <c r="P46" s="371"/>
      <c r="Q46" s="371">
        <v>2.4500000000000002</v>
      </c>
      <c r="R46" s="371"/>
      <c r="S46" s="372"/>
      <c r="U46" s="34"/>
      <c r="V46" s="23"/>
      <c r="W46" s="23"/>
      <c r="X46" s="23"/>
      <c r="Y46" s="23"/>
      <c r="Z46" s="23"/>
      <c r="AA46" s="23"/>
      <c r="AB46" s="23"/>
      <c r="AC46" s="23"/>
      <c r="AD46" s="23"/>
      <c r="AE46" s="23"/>
      <c r="AF46" s="23"/>
      <c r="AG46" s="23"/>
      <c r="AH46" s="23"/>
      <c r="AI46" s="23"/>
      <c r="AJ46" s="23"/>
      <c r="AK46" s="23"/>
      <c r="AL46" s="23"/>
      <c r="AM46" s="33"/>
    </row>
    <row r="47" spans="1:40" s="17" customFormat="1">
      <c r="A47" s="53" t="s">
        <v>1718</v>
      </c>
      <c r="B47" s="24"/>
      <c r="C47" s="24"/>
      <c r="D47" s="24"/>
      <c r="E47" s="24"/>
      <c r="F47" s="54" t="s">
        <v>1719</v>
      </c>
      <c r="G47" s="24"/>
      <c r="H47" s="24"/>
      <c r="I47" s="24"/>
      <c r="J47" s="386" t="s">
        <v>1720</v>
      </c>
      <c r="K47" s="386"/>
      <c r="L47" s="386"/>
      <c r="M47" s="386"/>
      <c r="N47" s="371">
        <v>3.5</v>
      </c>
      <c r="O47" s="371"/>
      <c r="P47" s="371"/>
      <c r="Q47" s="371">
        <v>2.4500000000000002</v>
      </c>
      <c r="R47" s="371"/>
      <c r="S47" s="372"/>
      <c r="U47" s="34"/>
      <c r="V47" s="23"/>
      <c r="W47" s="23"/>
      <c r="X47" s="23"/>
      <c r="Y47" s="23"/>
      <c r="Z47" s="23"/>
      <c r="AA47" s="23"/>
      <c r="AB47" s="23"/>
      <c r="AC47" s="23"/>
      <c r="AD47" s="23"/>
      <c r="AE47" s="23"/>
      <c r="AF47" s="23"/>
      <c r="AG47" s="23"/>
      <c r="AH47" s="23"/>
      <c r="AI47" s="23"/>
      <c r="AJ47" s="23"/>
      <c r="AK47" s="23"/>
      <c r="AL47" s="23"/>
      <c r="AM47" s="33"/>
    </row>
    <row r="48" spans="1:40" s="17" customFormat="1">
      <c r="A48" s="53" t="s">
        <v>1721</v>
      </c>
      <c r="B48" s="24"/>
      <c r="C48" s="24"/>
      <c r="D48" s="24"/>
      <c r="E48" s="24"/>
      <c r="F48" s="54" t="s">
        <v>1719</v>
      </c>
      <c r="G48" s="24"/>
      <c r="H48" s="24"/>
      <c r="I48" s="24"/>
      <c r="J48" s="386" t="s">
        <v>1722</v>
      </c>
      <c r="K48" s="386"/>
      <c r="L48" s="386"/>
      <c r="M48" s="386"/>
      <c r="N48" s="371">
        <v>6</v>
      </c>
      <c r="O48" s="371"/>
      <c r="P48" s="371"/>
      <c r="Q48" s="371">
        <v>4.95</v>
      </c>
      <c r="R48" s="371"/>
      <c r="S48" s="372"/>
      <c r="U48" s="34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  <c r="AI48" s="23"/>
      <c r="AJ48" s="23"/>
      <c r="AK48" s="23"/>
      <c r="AL48" s="23"/>
      <c r="AM48" s="33"/>
    </row>
    <row r="49" spans="1:39" s="17" customFormat="1" ht="15" customHeight="1">
      <c r="A49" s="53" t="s">
        <v>1725</v>
      </c>
      <c r="B49" s="24"/>
      <c r="C49" s="24"/>
      <c r="D49" s="24"/>
      <c r="E49" s="24"/>
      <c r="F49" s="54" t="s">
        <v>1726</v>
      </c>
      <c r="G49" s="24"/>
      <c r="H49" s="24"/>
      <c r="I49" s="24"/>
      <c r="J49" s="386" t="s">
        <v>1727</v>
      </c>
      <c r="K49" s="386"/>
      <c r="L49" s="386"/>
      <c r="M49" s="386"/>
      <c r="N49" s="371">
        <v>3.5</v>
      </c>
      <c r="O49" s="371"/>
      <c r="P49" s="371"/>
      <c r="Q49" s="371">
        <v>2.4500000000000002</v>
      </c>
      <c r="R49" s="371"/>
      <c r="S49" s="372"/>
      <c r="U49" s="34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  <c r="AI49" s="23"/>
      <c r="AJ49" s="23"/>
      <c r="AK49" s="23"/>
      <c r="AL49" s="23"/>
      <c r="AM49" s="33"/>
    </row>
    <row r="50" spans="1:39" s="17" customFormat="1">
      <c r="A50" s="53" t="s">
        <v>1728</v>
      </c>
      <c r="B50" s="24"/>
      <c r="C50" s="24"/>
      <c r="D50" s="24"/>
      <c r="E50" s="24"/>
      <c r="F50" s="54" t="s">
        <v>1726</v>
      </c>
      <c r="G50" s="24"/>
      <c r="H50" s="24"/>
      <c r="I50" s="24"/>
      <c r="J50" s="386" t="s">
        <v>1729</v>
      </c>
      <c r="K50" s="386"/>
      <c r="L50" s="386"/>
      <c r="M50" s="386"/>
      <c r="N50" s="371">
        <v>6</v>
      </c>
      <c r="O50" s="371"/>
      <c r="P50" s="371"/>
      <c r="Q50" s="371">
        <v>4.95</v>
      </c>
      <c r="R50" s="371"/>
      <c r="S50" s="372"/>
      <c r="U50" s="34"/>
      <c r="V50" s="23"/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33"/>
    </row>
    <row r="51" spans="1:39" s="17" customFormat="1">
      <c r="A51" s="356" t="s">
        <v>1733</v>
      </c>
      <c r="B51" s="357"/>
      <c r="C51" s="357"/>
      <c r="D51" s="357"/>
      <c r="E51" s="357"/>
      <c r="F51" s="357"/>
      <c r="G51" s="357"/>
      <c r="H51" s="357"/>
      <c r="I51" s="357"/>
      <c r="J51" s="357"/>
      <c r="K51" s="357"/>
      <c r="L51" s="357"/>
      <c r="M51" s="357"/>
      <c r="N51" s="357"/>
      <c r="O51" s="357"/>
      <c r="P51" s="357"/>
      <c r="Q51" s="357"/>
      <c r="R51" s="357"/>
      <c r="S51" s="52"/>
      <c r="U51" s="34"/>
      <c r="V51" s="27"/>
      <c r="W51" s="27"/>
      <c r="X51" s="27"/>
      <c r="Y51" s="27"/>
      <c r="Z51" s="27"/>
      <c r="AA51" s="27"/>
      <c r="AB51" s="27"/>
      <c r="AC51" s="27"/>
      <c r="AD51" s="27"/>
      <c r="AE51" s="27"/>
      <c r="AF51" s="27"/>
      <c r="AG51" s="27"/>
      <c r="AH51" s="27"/>
      <c r="AI51" s="27"/>
      <c r="AJ51" s="27"/>
      <c r="AK51" s="27"/>
      <c r="AL51" s="27"/>
      <c r="AM51" s="33"/>
    </row>
    <row r="52" spans="1:39" s="17" customFormat="1">
      <c r="A52" s="86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33"/>
      <c r="U52" s="390"/>
      <c r="V52" s="391"/>
      <c r="W52" s="391"/>
      <c r="X52" s="391"/>
      <c r="Y52" s="391"/>
      <c r="Z52" s="391"/>
      <c r="AA52" s="391"/>
      <c r="AB52" s="391"/>
      <c r="AC52" s="391"/>
      <c r="AD52" s="391"/>
      <c r="AE52" s="391"/>
      <c r="AF52" s="391"/>
      <c r="AG52" s="391"/>
      <c r="AH52" s="391"/>
      <c r="AI52" s="391"/>
      <c r="AJ52" s="391"/>
      <c r="AK52" s="391"/>
      <c r="AL52" s="391"/>
      <c r="AM52" s="33"/>
    </row>
    <row r="53" spans="1:39" s="17" customFormat="1" ht="15" thickBot="1">
      <c r="A53" s="246"/>
      <c r="B53" s="247"/>
      <c r="C53" s="247"/>
      <c r="D53" s="247"/>
      <c r="E53" s="247"/>
      <c r="F53" s="247"/>
      <c r="G53" s="247"/>
      <c r="H53" s="247"/>
      <c r="I53" s="247"/>
      <c r="J53" s="247"/>
      <c r="K53" s="247"/>
      <c r="L53" s="247"/>
      <c r="M53" s="247"/>
      <c r="N53" s="247"/>
      <c r="O53" s="247"/>
      <c r="P53" s="247"/>
      <c r="Q53" s="247"/>
      <c r="R53" s="247"/>
      <c r="S53" s="49"/>
      <c r="U53" s="246"/>
      <c r="V53" s="247"/>
      <c r="W53" s="247"/>
      <c r="X53" s="247"/>
      <c r="Y53" s="247"/>
      <c r="Z53" s="247"/>
      <c r="AA53" s="247"/>
      <c r="AB53" s="247"/>
      <c r="AC53" s="247"/>
      <c r="AD53" s="247"/>
      <c r="AE53" s="247"/>
      <c r="AF53" s="247"/>
      <c r="AG53" s="247"/>
      <c r="AH53" s="247"/>
      <c r="AI53" s="247"/>
      <c r="AJ53" s="247"/>
      <c r="AK53" s="247"/>
      <c r="AL53" s="247"/>
      <c r="AM53" s="49"/>
    </row>
    <row r="54" spans="1:39" s="17" customFormat="1"/>
    <row r="55" spans="1:39" s="17" customFormat="1">
      <c r="A55" s="57" t="s">
        <v>481</v>
      </c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  <c r="P55" s="26"/>
      <c r="Q55" s="26"/>
      <c r="R55" s="26"/>
      <c r="S55" s="26"/>
      <c r="U55" s="26"/>
      <c r="V55" s="26"/>
      <c r="W55" s="26"/>
      <c r="X55" s="26"/>
      <c r="Y55" s="26"/>
    </row>
    <row r="56" spans="1:39" s="17" customFormat="1">
      <c r="T56" s="26"/>
    </row>
    <row r="57" spans="1:39" s="17" customFormat="1"/>
    <row r="58" spans="1:39" s="17" customFormat="1"/>
    <row r="59" spans="1:39" s="17" customFormat="1">
      <c r="A59" s="16"/>
      <c r="B59" s="16"/>
      <c r="C59" s="16"/>
      <c r="D59" s="16"/>
      <c r="E59" s="16"/>
      <c r="F59" s="16"/>
      <c r="G59" s="16"/>
      <c r="H59" s="16"/>
      <c r="I59" s="16"/>
      <c r="J59" s="16"/>
      <c r="K59" s="16"/>
      <c r="L59" s="16"/>
      <c r="M59" s="16"/>
      <c r="N59" s="16"/>
      <c r="O59" s="16"/>
      <c r="P59" s="16"/>
      <c r="Q59" s="16"/>
      <c r="R59" s="16"/>
      <c r="S59" s="16"/>
      <c r="U59" s="16"/>
      <c r="V59" s="16"/>
      <c r="W59" s="16"/>
      <c r="X59" s="16"/>
      <c r="Y59" s="16"/>
      <c r="Z59" s="16"/>
      <c r="AA59" s="16"/>
      <c r="AB59" s="16"/>
      <c r="AC59" s="16"/>
      <c r="AD59" s="16"/>
      <c r="AE59" s="16"/>
      <c r="AF59" s="16"/>
      <c r="AG59" s="16"/>
      <c r="AH59" s="16"/>
      <c r="AI59" s="16"/>
      <c r="AJ59" s="16"/>
      <c r="AK59" s="16"/>
      <c r="AL59" s="16"/>
      <c r="AM59" s="16"/>
    </row>
  </sheetData>
  <mergeCells count="69">
    <mergeCell ref="U52:AL52"/>
    <mergeCell ref="J49:M49"/>
    <mergeCell ref="N49:P49"/>
    <mergeCell ref="Q49:S49"/>
    <mergeCell ref="J50:M50"/>
    <mergeCell ref="N50:P50"/>
    <mergeCell ref="Q50:S50"/>
    <mergeCell ref="A51:R51"/>
    <mergeCell ref="Q44:S44"/>
    <mergeCell ref="J45:M45"/>
    <mergeCell ref="N45:P45"/>
    <mergeCell ref="Q45:S45"/>
    <mergeCell ref="J48:M48"/>
    <mergeCell ref="N48:P48"/>
    <mergeCell ref="Q48:S48"/>
    <mergeCell ref="J46:M46"/>
    <mergeCell ref="N46:P46"/>
    <mergeCell ref="Q46:S46"/>
    <mergeCell ref="J47:M47"/>
    <mergeCell ref="N47:P47"/>
    <mergeCell ref="Q47:S47"/>
    <mergeCell ref="A42:E42"/>
    <mergeCell ref="F42:I42"/>
    <mergeCell ref="J42:M42"/>
    <mergeCell ref="N42:P42"/>
    <mergeCell ref="J44:M44"/>
    <mergeCell ref="N44:P44"/>
    <mergeCell ref="Q42:S42"/>
    <mergeCell ref="J43:M43"/>
    <mergeCell ref="N43:P43"/>
    <mergeCell ref="Q43:S43"/>
    <mergeCell ref="AB2:AE2"/>
    <mergeCell ref="V41:AM41"/>
    <mergeCell ref="V42:AM42"/>
    <mergeCell ref="V43:AM43"/>
    <mergeCell ref="Y31:Z31"/>
    <mergeCell ref="Y32:Z32"/>
    <mergeCell ref="Y33:Z33"/>
    <mergeCell ref="Y34:Z34"/>
    <mergeCell ref="Y35:Z35"/>
    <mergeCell ref="Y36:Z36"/>
    <mergeCell ref="AI2:AM2"/>
    <mergeCell ref="A4:AM4"/>
    <mergeCell ref="A12:S12"/>
    <mergeCell ref="U12:AM12"/>
    <mergeCell ref="B14:S14"/>
    <mergeCell ref="B15:S15"/>
    <mergeCell ref="A39:S39"/>
    <mergeCell ref="U39:AM39"/>
    <mergeCell ref="B16:S16"/>
    <mergeCell ref="B17:S17"/>
    <mergeCell ref="Y29:Z29"/>
    <mergeCell ref="Y30:Z30"/>
    <mergeCell ref="V45:AM45"/>
    <mergeCell ref="Y37:Z37"/>
    <mergeCell ref="B40:Q40"/>
    <mergeCell ref="B18:S18"/>
    <mergeCell ref="B19:S19"/>
    <mergeCell ref="B21:S21"/>
    <mergeCell ref="B22:S22"/>
    <mergeCell ref="B24:S24"/>
    <mergeCell ref="B25:S25"/>
    <mergeCell ref="A28:R28"/>
    <mergeCell ref="A29:R29"/>
    <mergeCell ref="V20:AM20"/>
    <mergeCell ref="V21:AM21"/>
    <mergeCell ref="Y27:Z27"/>
    <mergeCell ref="Y28:Z28"/>
    <mergeCell ref="V44:AM44"/>
  </mergeCells>
  <phoneticPr fontId="24" type="noConversion"/>
  <pageMargins left="0.45" right="0.45" top="0.5" bottom="0.5" header="0.3" footer="0.3"/>
  <drawing r:id="rId1"/>
  <legacyDrawing r:id="rId2"/>
  <oleObjects>
    <mc:AlternateContent xmlns:mc="http://schemas.openxmlformats.org/markup-compatibility/2006">
      <mc:Choice Requires="x14">
        <oleObject progId="Worksheet" dvAspect="DVASPECT_ICON" shapeId="3073" r:id="rId3">
          <objectPr defaultSize="0" autoPict="0" r:id="rId4">
            <anchor moveWithCells="1">
              <from>
                <xdr:col>14</xdr:col>
                <xdr:colOff>254000</xdr:colOff>
                <xdr:row>49</xdr:row>
                <xdr:rowOff>203200</xdr:rowOff>
              </from>
              <to>
                <xdr:col>17</xdr:col>
                <xdr:colOff>177800</xdr:colOff>
                <xdr:row>52</xdr:row>
                <xdr:rowOff>190500</xdr:rowOff>
              </to>
            </anchor>
          </objectPr>
        </oleObject>
      </mc:Choice>
      <mc:Fallback>
        <oleObject progId="Worksheet" dvAspect="DVASPECT_ICON" shapeId="3073" r:id="rId3"/>
      </mc:Fallback>
    </mc:AlternateContent>
    <mc:AlternateContent xmlns:mc="http://schemas.openxmlformats.org/markup-compatibility/2006">
      <mc:Choice Requires="x14">
        <oleObject progId="Presentation" dvAspect="DVASPECT_ICON" shapeId="3074" r:id="rId5">
          <objectPr defaultSize="0" r:id="rId6">
            <anchor moveWithCells="1">
              <from>
                <xdr:col>27</xdr:col>
                <xdr:colOff>127000</xdr:colOff>
                <xdr:row>46</xdr:row>
                <xdr:rowOff>203200</xdr:rowOff>
              </from>
              <to>
                <xdr:col>31</xdr:col>
                <xdr:colOff>38100</xdr:colOff>
                <xdr:row>51</xdr:row>
                <xdr:rowOff>0</xdr:rowOff>
              </to>
            </anchor>
          </objectPr>
        </oleObject>
      </mc:Choice>
      <mc:Fallback>
        <oleObject progId="Presentation" dvAspect="DVASPECT_ICON" shapeId="3074" r:id="rId5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6" enableFormatConditionsCalculation="0">
    <pageSetUpPr fitToPage="1"/>
  </sheetPr>
  <dimension ref="A1:AN66"/>
  <sheetViews>
    <sheetView showGridLines="0" workbookViewId="0"/>
  </sheetViews>
  <sheetFormatPr baseColWidth="10" defaultColWidth="8.83203125" defaultRowHeight="14" x14ac:dyDescent="0"/>
  <cols>
    <col min="1" max="24" width="3.5" style="16" customWidth="1"/>
    <col min="25" max="25" width="4" style="16" customWidth="1"/>
    <col min="26" max="27" width="3.5" style="16" customWidth="1"/>
    <col min="28" max="28" width="4" style="16" customWidth="1"/>
    <col min="29" max="30" width="3.5" style="16" customWidth="1"/>
    <col min="31" max="31" width="3.83203125" style="16" customWidth="1"/>
    <col min="32" max="38" width="3.5" style="16" customWidth="1"/>
    <col min="39" max="39" width="4" style="16" customWidth="1"/>
    <col min="40" max="16384" width="8.83203125" style="16"/>
  </cols>
  <sheetData>
    <row r="1" spans="1:39" ht="15" thickBot="1">
      <c r="A1" s="316"/>
      <c r="B1" s="316"/>
      <c r="C1" s="316"/>
      <c r="D1" s="316"/>
      <c r="E1" s="316"/>
      <c r="F1" s="316"/>
      <c r="G1" s="316"/>
      <c r="H1" s="316"/>
      <c r="I1" s="316"/>
      <c r="J1" s="316"/>
      <c r="K1" s="316"/>
      <c r="L1" s="316"/>
      <c r="M1" s="316"/>
      <c r="N1" s="316"/>
      <c r="O1" s="316"/>
      <c r="P1" s="316"/>
      <c r="Q1" s="316"/>
      <c r="R1" s="316"/>
      <c r="S1" s="316"/>
      <c r="T1" s="316"/>
      <c r="U1" s="316"/>
      <c r="V1" s="316"/>
      <c r="W1" s="316"/>
      <c r="X1" s="316"/>
      <c r="Y1" s="316"/>
      <c r="Z1" s="316"/>
      <c r="AA1" s="316"/>
      <c r="AB1" s="316"/>
      <c r="AC1" s="316"/>
      <c r="AD1" s="316"/>
      <c r="AE1" s="316"/>
      <c r="AF1" s="316"/>
      <c r="AG1" s="316"/>
      <c r="AH1" s="316"/>
      <c r="AI1" s="316"/>
      <c r="AJ1" s="316"/>
      <c r="AK1" s="316"/>
      <c r="AL1" s="316"/>
      <c r="AM1" s="316"/>
    </row>
    <row r="2" spans="1:39" ht="24" thickBot="1">
      <c r="A2" s="317" t="s">
        <v>461</v>
      </c>
      <c r="B2" s="318"/>
      <c r="C2" s="318"/>
      <c r="D2" s="316"/>
      <c r="E2" s="316"/>
      <c r="F2" s="316"/>
      <c r="G2" s="316"/>
      <c r="H2" s="316"/>
      <c r="I2" s="316"/>
      <c r="J2" s="316"/>
      <c r="K2" s="316"/>
      <c r="L2" s="316"/>
      <c r="M2" s="316"/>
      <c r="N2" s="316"/>
      <c r="O2" s="316"/>
      <c r="P2" s="316"/>
      <c r="Q2" s="316"/>
      <c r="R2" s="316"/>
      <c r="S2" s="316"/>
      <c r="T2" s="316"/>
      <c r="U2" s="316"/>
      <c r="V2" s="316"/>
      <c r="W2" s="316"/>
      <c r="X2" s="316"/>
      <c r="Y2" s="316"/>
      <c r="Z2" s="316"/>
      <c r="AA2" s="316"/>
      <c r="AB2" s="397" t="s">
        <v>482</v>
      </c>
      <c r="AC2" s="398"/>
      <c r="AD2" s="398"/>
      <c r="AE2" s="399"/>
      <c r="AF2" s="316"/>
      <c r="AG2" s="316"/>
      <c r="AH2" s="316"/>
      <c r="AI2" s="397" t="s">
        <v>478</v>
      </c>
      <c r="AJ2" s="398"/>
      <c r="AK2" s="398"/>
      <c r="AL2" s="398"/>
      <c r="AM2" s="399"/>
    </row>
    <row r="3" spans="1:39" s="17" customFormat="1">
      <c r="A3" s="314"/>
      <c r="B3" s="314"/>
      <c r="C3" s="314"/>
      <c r="D3" s="314"/>
      <c r="E3" s="314"/>
      <c r="F3" s="314"/>
      <c r="G3" s="314"/>
      <c r="H3" s="314"/>
      <c r="I3" s="314"/>
      <c r="J3" s="314"/>
      <c r="K3" s="314"/>
      <c r="L3" s="314"/>
      <c r="M3" s="314"/>
      <c r="N3" s="314"/>
      <c r="O3" s="314"/>
      <c r="P3" s="314"/>
      <c r="Q3" s="314"/>
      <c r="R3" s="314"/>
      <c r="S3" s="314"/>
      <c r="T3" s="314"/>
      <c r="U3" s="314"/>
      <c r="V3" s="314"/>
      <c r="W3" s="314"/>
      <c r="X3" s="314"/>
      <c r="Y3" s="314"/>
      <c r="Z3" s="314"/>
      <c r="AA3" s="314"/>
      <c r="AB3" s="314"/>
      <c r="AC3" s="314"/>
      <c r="AD3" s="314"/>
      <c r="AE3" s="314"/>
      <c r="AF3" s="314"/>
      <c r="AG3" s="314"/>
      <c r="AH3" s="314"/>
      <c r="AI3" s="314"/>
      <c r="AJ3" s="314"/>
      <c r="AK3" s="314"/>
      <c r="AL3" s="314"/>
      <c r="AM3" s="314"/>
    </row>
    <row r="4" spans="1:39" s="17" customFormat="1" ht="15">
      <c r="A4" s="400" t="s">
        <v>449</v>
      </c>
      <c r="B4" s="400"/>
      <c r="C4" s="400"/>
      <c r="D4" s="400"/>
      <c r="E4" s="400"/>
      <c r="F4" s="400"/>
      <c r="G4" s="400"/>
      <c r="H4" s="400"/>
      <c r="I4" s="400"/>
      <c r="J4" s="400"/>
      <c r="K4" s="400"/>
      <c r="L4" s="400"/>
      <c r="M4" s="400"/>
      <c r="N4" s="400"/>
      <c r="O4" s="400"/>
      <c r="P4" s="400"/>
      <c r="Q4" s="400"/>
      <c r="R4" s="400"/>
      <c r="S4" s="400"/>
      <c r="T4" s="400"/>
      <c r="U4" s="400"/>
      <c r="V4" s="400"/>
      <c r="W4" s="400"/>
      <c r="X4" s="400"/>
      <c r="Y4" s="400"/>
      <c r="Z4" s="400"/>
      <c r="AA4" s="400"/>
      <c r="AB4" s="400"/>
      <c r="AC4" s="400"/>
      <c r="AD4" s="400"/>
      <c r="AE4" s="400"/>
      <c r="AF4" s="400"/>
      <c r="AG4" s="400"/>
      <c r="AH4" s="400"/>
      <c r="AI4" s="400"/>
      <c r="AJ4" s="400"/>
      <c r="AK4" s="400"/>
      <c r="AL4" s="400"/>
      <c r="AM4" s="400"/>
    </row>
    <row r="5" spans="1:39" s="17" customFormat="1">
      <c r="A5" s="319" t="s">
        <v>457</v>
      </c>
      <c r="B5" s="308"/>
      <c r="C5" s="313"/>
      <c r="D5" s="308"/>
      <c r="E5" s="308"/>
      <c r="F5" s="308"/>
      <c r="G5" s="308"/>
      <c r="H5" s="308"/>
      <c r="I5" s="308"/>
      <c r="J5" s="308"/>
      <c r="K5" s="308"/>
      <c r="L5" s="308"/>
      <c r="M5" s="308"/>
      <c r="N5" s="308"/>
      <c r="O5" s="308"/>
      <c r="P5" s="308"/>
      <c r="Q5" s="308"/>
      <c r="R5" s="308"/>
      <c r="S5" s="308"/>
      <c r="T5" s="308"/>
      <c r="U5" s="308"/>
      <c r="V5" s="308"/>
      <c r="W5" s="308"/>
      <c r="X5" s="308"/>
      <c r="Y5" s="308"/>
      <c r="Z5" s="308"/>
      <c r="AA5" s="308"/>
      <c r="AB5" s="319" t="s">
        <v>472</v>
      </c>
      <c r="AC5" s="308"/>
      <c r="AD5" s="308"/>
      <c r="AE5" s="308"/>
      <c r="AF5" s="308"/>
      <c r="AG5" s="308"/>
      <c r="AH5" s="308"/>
      <c r="AI5" s="308"/>
      <c r="AJ5" s="308"/>
      <c r="AK5" s="308"/>
      <c r="AL5" s="308"/>
      <c r="AM5" s="308"/>
    </row>
    <row r="6" spans="1:39" s="17" customFormat="1">
      <c r="A6" s="312" t="s">
        <v>436</v>
      </c>
      <c r="B6" s="337" t="s">
        <v>1654</v>
      </c>
      <c r="C6" s="338"/>
      <c r="D6" s="339"/>
      <c r="E6" s="339"/>
      <c r="F6" s="339"/>
      <c r="G6" s="339"/>
      <c r="H6" s="339"/>
      <c r="I6" s="339"/>
      <c r="J6" s="339"/>
      <c r="K6" s="339"/>
      <c r="L6" s="339"/>
      <c r="M6" s="339"/>
      <c r="N6" s="339"/>
      <c r="O6" s="339"/>
      <c r="P6" s="339"/>
      <c r="Q6" s="339"/>
      <c r="R6" s="339"/>
      <c r="S6" s="339"/>
      <c r="T6" s="339"/>
      <c r="U6" s="339"/>
      <c r="V6" s="339"/>
      <c r="W6" s="339"/>
      <c r="X6" s="339"/>
      <c r="Y6" s="339"/>
      <c r="Z6" s="339"/>
      <c r="AA6" s="308"/>
      <c r="AB6" s="328" t="s">
        <v>436</v>
      </c>
      <c r="AC6" s="24" t="s">
        <v>1658</v>
      </c>
      <c r="AD6" s="24"/>
      <c r="AE6" s="24"/>
      <c r="AF6" s="24"/>
      <c r="AG6" s="24"/>
      <c r="AH6" s="24"/>
      <c r="AI6" s="24"/>
      <c r="AJ6" s="24"/>
      <c r="AK6" s="24"/>
      <c r="AL6" s="24"/>
      <c r="AM6" s="24"/>
    </row>
    <row r="7" spans="1:39" s="17" customFormat="1">
      <c r="A7" s="312" t="s">
        <v>437</v>
      </c>
      <c r="B7" s="23" t="s">
        <v>1655</v>
      </c>
      <c r="C7" s="313"/>
      <c r="D7" s="308"/>
      <c r="E7" s="308"/>
      <c r="F7" s="308"/>
      <c r="G7" s="308"/>
      <c r="H7" s="308"/>
      <c r="I7" s="308"/>
      <c r="J7" s="308"/>
      <c r="K7" s="308"/>
      <c r="L7" s="308"/>
      <c r="M7" s="308"/>
      <c r="N7" s="308"/>
      <c r="O7" s="308"/>
      <c r="P7" s="308"/>
      <c r="Q7" s="308"/>
      <c r="R7" s="308"/>
      <c r="S7" s="308"/>
      <c r="T7" s="308"/>
      <c r="U7" s="308"/>
      <c r="V7" s="308"/>
      <c r="W7" s="308"/>
      <c r="X7" s="308"/>
      <c r="Y7" s="308"/>
      <c r="Z7" s="308"/>
      <c r="AA7" s="308"/>
      <c r="AB7" s="328"/>
      <c r="AC7" s="24" t="s">
        <v>1659</v>
      </c>
      <c r="AD7" s="24"/>
      <c r="AE7" s="24"/>
      <c r="AF7" s="24"/>
      <c r="AG7" s="24"/>
      <c r="AH7" s="24"/>
      <c r="AI7" s="24"/>
      <c r="AJ7" s="24"/>
      <c r="AK7" s="24"/>
      <c r="AL7" s="24"/>
      <c r="AM7" s="24"/>
    </row>
    <row r="8" spans="1:39" s="17" customFormat="1">
      <c r="A8" s="312" t="s">
        <v>438</v>
      </c>
      <c r="B8" s="23" t="s">
        <v>1656</v>
      </c>
      <c r="C8" s="313"/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R8" s="308"/>
      <c r="S8" s="308"/>
      <c r="T8" s="308"/>
      <c r="U8" s="308"/>
      <c r="V8" s="308"/>
      <c r="W8" s="308"/>
      <c r="X8" s="308"/>
      <c r="Y8" s="308"/>
      <c r="Z8" s="308"/>
      <c r="AA8" s="308"/>
      <c r="AB8" s="328" t="s">
        <v>437</v>
      </c>
      <c r="AC8" s="24" t="s">
        <v>1660</v>
      </c>
      <c r="AD8" s="24"/>
      <c r="AE8" s="24"/>
      <c r="AF8" s="24"/>
      <c r="AG8" s="24"/>
      <c r="AH8" s="24"/>
      <c r="AI8" s="24"/>
      <c r="AJ8" s="24"/>
      <c r="AK8" s="24"/>
      <c r="AL8" s="24"/>
      <c r="AM8" s="24"/>
    </row>
    <row r="9" spans="1:39" s="17" customFormat="1">
      <c r="A9" s="312" t="s">
        <v>439</v>
      </c>
      <c r="B9" s="25" t="s">
        <v>1657</v>
      </c>
      <c r="C9" s="314"/>
      <c r="D9" s="314"/>
      <c r="E9" s="314"/>
      <c r="F9" s="314"/>
      <c r="G9" s="314"/>
      <c r="H9" s="314"/>
      <c r="I9" s="314"/>
      <c r="J9" s="314"/>
      <c r="K9" s="314"/>
      <c r="L9" s="314"/>
      <c r="M9" s="314"/>
      <c r="N9" s="314"/>
      <c r="O9" s="314"/>
      <c r="P9" s="314"/>
      <c r="Q9" s="314"/>
      <c r="R9" s="314"/>
      <c r="S9" s="314"/>
      <c r="T9" s="314"/>
      <c r="U9" s="314"/>
      <c r="V9" s="314"/>
      <c r="W9" s="314"/>
      <c r="X9" s="314"/>
      <c r="Y9" s="314"/>
      <c r="Z9" s="314"/>
      <c r="AA9" s="314"/>
      <c r="AB9" s="328"/>
      <c r="AC9" s="25" t="s">
        <v>1661</v>
      </c>
      <c r="AD9" s="25"/>
      <c r="AE9" s="25"/>
      <c r="AF9" s="25"/>
      <c r="AG9" s="25"/>
      <c r="AH9" s="25"/>
      <c r="AI9" s="25"/>
      <c r="AJ9" s="25"/>
      <c r="AK9" s="25"/>
      <c r="AL9" s="25"/>
      <c r="AM9" s="25"/>
    </row>
    <row r="10" spans="1:39" s="17" customFormat="1">
      <c r="A10" s="314"/>
      <c r="B10" s="314"/>
      <c r="C10" s="314"/>
      <c r="D10" s="314"/>
      <c r="E10" s="314"/>
      <c r="F10" s="314"/>
      <c r="G10" s="314"/>
      <c r="H10" s="314"/>
      <c r="I10" s="314"/>
      <c r="J10" s="314"/>
      <c r="K10" s="314"/>
      <c r="L10" s="314"/>
      <c r="M10" s="314"/>
      <c r="N10" s="314"/>
      <c r="O10" s="314"/>
      <c r="P10" s="314"/>
      <c r="Q10" s="314"/>
      <c r="R10" s="314"/>
      <c r="S10" s="314"/>
      <c r="T10" s="314"/>
      <c r="U10" s="314"/>
      <c r="V10" s="314"/>
      <c r="W10" s="314"/>
      <c r="X10" s="314"/>
      <c r="Y10" s="314"/>
      <c r="Z10" s="314"/>
      <c r="AA10" s="314"/>
      <c r="AB10" s="328" t="s">
        <v>438</v>
      </c>
      <c r="AC10" s="27" t="s">
        <v>1662</v>
      </c>
      <c r="AD10" s="27"/>
      <c r="AE10" s="27"/>
      <c r="AF10" s="27"/>
      <c r="AG10" s="27"/>
      <c r="AH10" s="27"/>
      <c r="AI10" s="27"/>
      <c r="AJ10" s="27"/>
      <c r="AK10" s="27"/>
      <c r="AL10" s="27"/>
      <c r="AM10" s="27"/>
    </row>
    <row r="11" spans="1:39" s="17" customFormat="1" ht="15" thickBot="1">
      <c r="A11" s="314"/>
      <c r="B11" s="314"/>
      <c r="C11" s="314"/>
      <c r="D11" s="314"/>
      <c r="E11" s="314"/>
      <c r="F11" s="314"/>
      <c r="G11" s="314"/>
      <c r="H11" s="314"/>
      <c r="I11" s="314"/>
      <c r="J11" s="314"/>
      <c r="K11" s="314"/>
      <c r="L11" s="314"/>
      <c r="M11" s="314"/>
      <c r="N11" s="314"/>
      <c r="O11" s="314"/>
      <c r="P11" s="314"/>
      <c r="Q11" s="314"/>
      <c r="R11" s="314"/>
      <c r="S11" s="314"/>
      <c r="T11" s="314"/>
      <c r="U11" s="314"/>
      <c r="V11" s="314"/>
      <c r="W11" s="314"/>
      <c r="X11" s="314"/>
      <c r="Y11" s="314"/>
      <c r="Z11" s="314"/>
      <c r="AA11" s="314"/>
      <c r="AB11" s="328"/>
      <c r="AC11" s="27" t="s">
        <v>1663</v>
      </c>
      <c r="AD11" s="27"/>
      <c r="AE11" s="27"/>
      <c r="AF11" s="27"/>
      <c r="AG11" s="27"/>
      <c r="AH11" s="27"/>
      <c r="AI11" s="27"/>
      <c r="AJ11" s="27"/>
      <c r="AK11" s="27"/>
      <c r="AL11" s="27"/>
      <c r="AM11" s="27"/>
    </row>
    <row r="12" spans="1:39" s="17" customFormat="1" ht="15">
      <c r="A12" s="401" t="s">
        <v>451</v>
      </c>
      <c r="B12" s="402"/>
      <c r="C12" s="402"/>
      <c r="D12" s="402"/>
      <c r="E12" s="402"/>
      <c r="F12" s="402"/>
      <c r="G12" s="402"/>
      <c r="H12" s="402"/>
      <c r="I12" s="402"/>
      <c r="J12" s="402"/>
      <c r="K12" s="402"/>
      <c r="L12" s="402"/>
      <c r="M12" s="402"/>
      <c r="N12" s="402"/>
      <c r="O12" s="402"/>
      <c r="P12" s="402"/>
      <c r="Q12" s="402"/>
      <c r="R12" s="402"/>
      <c r="S12" s="403"/>
      <c r="T12" s="320"/>
      <c r="U12" s="401" t="s">
        <v>453</v>
      </c>
      <c r="V12" s="402"/>
      <c r="W12" s="402"/>
      <c r="X12" s="402"/>
      <c r="Y12" s="402"/>
      <c r="Z12" s="402"/>
      <c r="AA12" s="402"/>
      <c r="AB12" s="402"/>
      <c r="AC12" s="402"/>
      <c r="AD12" s="402"/>
      <c r="AE12" s="402"/>
      <c r="AF12" s="402"/>
      <c r="AG12" s="402"/>
      <c r="AH12" s="402"/>
      <c r="AI12" s="402"/>
      <c r="AJ12" s="402"/>
      <c r="AK12" s="402"/>
      <c r="AL12" s="402"/>
      <c r="AM12" s="403"/>
    </row>
    <row r="13" spans="1:39" s="26" customFormat="1" ht="12.75" customHeight="1">
      <c r="A13" s="29" t="s">
        <v>476</v>
      </c>
      <c r="B13" s="297"/>
      <c r="C13" s="297"/>
      <c r="D13" s="297"/>
      <c r="E13" s="297"/>
      <c r="F13" s="297"/>
      <c r="G13" s="297"/>
      <c r="H13" s="297"/>
      <c r="I13" s="297"/>
      <c r="J13" s="297"/>
      <c r="K13" s="297"/>
      <c r="L13" s="297"/>
      <c r="M13" s="297"/>
      <c r="N13" s="297"/>
      <c r="O13" s="297"/>
      <c r="P13" s="297"/>
      <c r="Q13" s="297"/>
      <c r="R13" s="297"/>
      <c r="S13" s="31"/>
      <c r="T13" s="314"/>
      <c r="U13" s="32" t="s">
        <v>458</v>
      </c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  <c r="AL13" s="23"/>
      <c r="AM13" s="33"/>
    </row>
    <row r="14" spans="1:39" s="26" customFormat="1" ht="12.75" customHeight="1">
      <c r="A14" s="34" t="s">
        <v>436</v>
      </c>
      <c r="B14" s="364" t="s">
        <v>1664</v>
      </c>
      <c r="C14" s="365"/>
      <c r="D14" s="365"/>
      <c r="E14" s="365"/>
      <c r="F14" s="365"/>
      <c r="G14" s="365"/>
      <c r="H14" s="365"/>
      <c r="I14" s="365"/>
      <c r="J14" s="365"/>
      <c r="K14" s="365"/>
      <c r="L14" s="365"/>
      <c r="M14" s="365"/>
      <c r="N14" s="365"/>
      <c r="O14" s="365"/>
      <c r="P14" s="365"/>
      <c r="Q14" s="365"/>
      <c r="R14" s="365"/>
      <c r="S14" s="366"/>
      <c r="T14" s="314"/>
      <c r="U14" s="34" t="s">
        <v>436</v>
      </c>
      <c r="V14" s="23" t="s">
        <v>1671</v>
      </c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33"/>
    </row>
    <row r="15" spans="1:39" s="26" customFormat="1" ht="12.75" customHeight="1">
      <c r="A15" s="34" t="s">
        <v>437</v>
      </c>
      <c r="B15" s="364" t="s">
        <v>487</v>
      </c>
      <c r="C15" s="365"/>
      <c r="D15" s="365"/>
      <c r="E15" s="365"/>
      <c r="F15" s="365"/>
      <c r="G15" s="365"/>
      <c r="H15" s="365"/>
      <c r="I15" s="365"/>
      <c r="J15" s="365"/>
      <c r="K15" s="365"/>
      <c r="L15" s="365"/>
      <c r="M15" s="365"/>
      <c r="N15" s="365"/>
      <c r="O15" s="365"/>
      <c r="P15" s="365"/>
      <c r="Q15" s="365"/>
      <c r="R15" s="365"/>
      <c r="S15" s="366"/>
      <c r="T15" s="314"/>
      <c r="U15" s="34" t="s">
        <v>437</v>
      </c>
      <c r="V15" s="23" t="s">
        <v>1672</v>
      </c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33"/>
    </row>
    <row r="16" spans="1:39" s="26" customFormat="1" ht="12.75" customHeight="1">
      <c r="A16" s="34" t="s">
        <v>438</v>
      </c>
      <c r="B16" s="364" t="s">
        <v>484</v>
      </c>
      <c r="C16" s="365"/>
      <c r="D16" s="365"/>
      <c r="E16" s="365"/>
      <c r="F16" s="365"/>
      <c r="G16" s="365"/>
      <c r="H16" s="365"/>
      <c r="I16" s="365"/>
      <c r="J16" s="365"/>
      <c r="K16" s="365"/>
      <c r="L16" s="365"/>
      <c r="M16" s="365"/>
      <c r="N16" s="365"/>
      <c r="O16" s="365"/>
      <c r="P16" s="365"/>
      <c r="Q16" s="365"/>
      <c r="R16" s="365"/>
      <c r="S16" s="366"/>
      <c r="T16" s="314"/>
      <c r="U16" s="34" t="s">
        <v>438</v>
      </c>
      <c r="V16" s="327" t="s">
        <v>1673</v>
      </c>
      <c r="W16" s="327"/>
      <c r="X16" s="327"/>
      <c r="Y16" s="327"/>
      <c r="Z16" s="327"/>
      <c r="AA16" s="327"/>
      <c r="AB16" s="327"/>
      <c r="AC16" s="327"/>
      <c r="AD16" s="327"/>
      <c r="AE16" s="23"/>
      <c r="AF16" s="23"/>
      <c r="AG16" s="23"/>
      <c r="AH16" s="23"/>
      <c r="AI16" s="23"/>
      <c r="AJ16" s="23"/>
      <c r="AK16" s="23"/>
      <c r="AL16" s="23"/>
      <c r="AM16" s="33"/>
    </row>
    <row r="17" spans="1:40" s="26" customFormat="1" ht="12.75" customHeight="1">
      <c r="A17" s="34" t="s">
        <v>439</v>
      </c>
      <c r="B17" s="364" t="s">
        <v>1665</v>
      </c>
      <c r="C17" s="365"/>
      <c r="D17" s="365"/>
      <c r="E17" s="365"/>
      <c r="F17" s="365"/>
      <c r="G17" s="365"/>
      <c r="H17" s="365"/>
      <c r="I17" s="365"/>
      <c r="J17" s="365"/>
      <c r="K17" s="365"/>
      <c r="L17" s="365"/>
      <c r="M17" s="365"/>
      <c r="N17" s="365"/>
      <c r="O17" s="365"/>
      <c r="P17" s="365"/>
      <c r="Q17" s="365"/>
      <c r="R17" s="365"/>
      <c r="S17" s="366"/>
      <c r="T17" s="314"/>
      <c r="U17" s="34" t="s">
        <v>439</v>
      </c>
      <c r="V17" s="24" t="s">
        <v>1674</v>
      </c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3"/>
      <c r="AJ17" s="23"/>
      <c r="AK17" s="23"/>
      <c r="AL17" s="23"/>
      <c r="AM17" s="33"/>
    </row>
    <row r="18" spans="1:40" s="26" customFormat="1" ht="12.75" customHeight="1">
      <c r="A18" s="34" t="s">
        <v>440</v>
      </c>
      <c r="B18" s="364" t="s">
        <v>486</v>
      </c>
      <c r="C18" s="365"/>
      <c r="D18" s="365"/>
      <c r="E18" s="365"/>
      <c r="F18" s="365"/>
      <c r="G18" s="365"/>
      <c r="H18" s="365"/>
      <c r="I18" s="365"/>
      <c r="J18" s="365"/>
      <c r="K18" s="365"/>
      <c r="L18" s="365"/>
      <c r="M18" s="365"/>
      <c r="N18" s="365"/>
      <c r="O18" s="365"/>
      <c r="P18" s="365"/>
      <c r="Q18" s="365"/>
      <c r="R18" s="365"/>
      <c r="S18" s="366"/>
      <c r="T18" s="314"/>
      <c r="U18" s="34" t="s">
        <v>440</v>
      </c>
      <c r="V18" s="23" t="s">
        <v>1675</v>
      </c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33"/>
    </row>
    <row r="19" spans="1:40" s="26" customFormat="1" ht="37.5" customHeight="1">
      <c r="A19" s="34" t="s">
        <v>441</v>
      </c>
      <c r="B19" s="361" t="s">
        <v>244</v>
      </c>
      <c r="C19" s="362"/>
      <c r="D19" s="362"/>
      <c r="E19" s="362"/>
      <c r="F19" s="362"/>
      <c r="G19" s="362"/>
      <c r="H19" s="362"/>
      <c r="I19" s="362"/>
      <c r="J19" s="362"/>
      <c r="K19" s="362"/>
      <c r="L19" s="362"/>
      <c r="M19" s="362"/>
      <c r="N19" s="362"/>
      <c r="O19" s="362"/>
      <c r="P19" s="362"/>
      <c r="Q19" s="362"/>
      <c r="R19" s="362"/>
      <c r="S19" s="363"/>
      <c r="T19" s="314"/>
      <c r="U19" s="32" t="s">
        <v>475</v>
      </c>
      <c r="V19" s="35"/>
      <c r="W19" s="35"/>
      <c r="X19" s="35"/>
      <c r="Y19" s="35"/>
      <c r="Z19" s="35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33"/>
    </row>
    <row r="20" spans="1:40" s="26" customFormat="1" ht="12.75" customHeight="1">
      <c r="A20" s="36" t="s">
        <v>473</v>
      </c>
      <c r="B20" s="38"/>
      <c r="C20" s="38"/>
      <c r="D20" s="38"/>
      <c r="E20" s="38"/>
      <c r="F20" s="287"/>
      <c r="G20" s="287"/>
      <c r="H20" s="287"/>
      <c r="I20" s="287"/>
      <c r="J20" s="287"/>
      <c r="K20" s="287"/>
      <c r="L20" s="287"/>
      <c r="M20" s="287"/>
      <c r="N20" s="287"/>
      <c r="O20" s="287"/>
      <c r="P20" s="287"/>
      <c r="Q20" s="287"/>
      <c r="R20" s="287"/>
      <c r="S20" s="340"/>
      <c r="T20" s="314"/>
      <c r="U20" s="34" t="s">
        <v>436</v>
      </c>
      <c r="V20" s="358" t="s">
        <v>1676</v>
      </c>
      <c r="W20" s="358"/>
      <c r="X20" s="358"/>
      <c r="Y20" s="358"/>
      <c r="Z20" s="358"/>
      <c r="AA20" s="358"/>
      <c r="AB20" s="358"/>
      <c r="AC20" s="358"/>
      <c r="AD20" s="358"/>
      <c r="AE20" s="358"/>
      <c r="AF20" s="358"/>
      <c r="AG20" s="358"/>
      <c r="AH20" s="358"/>
      <c r="AI20" s="358"/>
      <c r="AJ20" s="358"/>
      <c r="AK20" s="358"/>
      <c r="AL20" s="358"/>
      <c r="AM20" s="359"/>
    </row>
    <row r="21" spans="1:40" s="26" customFormat="1" ht="12.75" customHeight="1">
      <c r="A21" s="34" t="s">
        <v>436</v>
      </c>
      <c r="B21" s="364" t="s">
        <v>1666</v>
      </c>
      <c r="C21" s="365"/>
      <c r="D21" s="365"/>
      <c r="E21" s="365"/>
      <c r="F21" s="365"/>
      <c r="G21" s="365"/>
      <c r="H21" s="365"/>
      <c r="I21" s="365"/>
      <c r="J21" s="365"/>
      <c r="K21" s="365"/>
      <c r="L21" s="365"/>
      <c r="M21" s="365"/>
      <c r="N21" s="365"/>
      <c r="O21" s="365"/>
      <c r="P21" s="365"/>
      <c r="Q21" s="365"/>
      <c r="R21" s="365"/>
      <c r="S21" s="366"/>
      <c r="T21" s="314"/>
      <c r="U21" s="34" t="s">
        <v>437</v>
      </c>
      <c r="V21" s="360" t="s">
        <v>1677</v>
      </c>
      <c r="W21" s="360"/>
      <c r="X21" s="360"/>
      <c r="Y21" s="360"/>
      <c r="Z21" s="360"/>
      <c r="AA21" s="360"/>
      <c r="AB21" s="360"/>
      <c r="AC21" s="360"/>
      <c r="AD21" s="360"/>
      <c r="AE21" s="360"/>
      <c r="AF21" s="360"/>
      <c r="AG21" s="360"/>
      <c r="AH21" s="360"/>
      <c r="AI21" s="360"/>
      <c r="AJ21" s="360"/>
      <c r="AK21" s="360"/>
      <c r="AL21" s="360"/>
      <c r="AM21" s="359"/>
    </row>
    <row r="22" spans="1:40" s="26" customFormat="1" ht="12.75" customHeight="1">
      <c r="A22" s="34" t="s">
        <v>437</v>
      </c>
      <c r="B22" s="364" t="s">
        <v>1744</v>
      </c>
      <c r="C22" s="365"/>
      <c r="D22" s="365"/>
      <c r="E22" s="365"/>
      <c r="F22" s="365"/>
      <c r="G22" s="365"/>
      <c r="H22" s="365"/>
      <c r="I22" s="365"/>
      <c r="J22" s="365"/>
      <c r="K22" s="365"/>
      <c r="L22" s="365"/>
      <c r="M22" s="365"/>
      <c r="N22" s="365"/>
      <c r="O22" s="365"/>
      <c r="P22" s="365"/>
      <c r="Q22" s="365"/>
      <c r="R22" s="365"/>
      <c r="S22" s="366"/>
      <c r="T22" s="314"/>
      <c r="U22" s="34" t="s">
        <v>438</v>
      </c>
      <c r="V22" s="327" t="s">
        <v>1678</v>
      </c>
      <c r="W22" s="327"/>
      <c r="X22" s="327"/>
      <c r="Y22" s="327"/>
      <c r="Z22" s="327"/>
      <c r="AA22" s="327"/>
      <c r="AB22" s="327"/>
      <c r="AC22" s="327"/>
      <c r="AD22" s="327"/>
      <c r="AE22" s="327"/>
      <c r="AF22" s="327"/>
      <c r="AG22" s="327"/>
      <c r="AH22" s="327"/>
      <c r="AI22" s="327"/>
      <c r="AJ22" s="327"/>
      <c r="AK22" s="327"/>
      <c r="AL22" s="327"/>
      <c r="AM22" s="329"/>
    </row>
    <row r="23" spans="1:40" s="26" customFormat="1" ht="12.75" customHeight="1">
      <c r="A23" s="36" t="s">
        <v>474</v>
      </c>
      <c r="B23" s="38"/>
      <c r="C23" s="39"/>
      <c r="D23" s="288"/>
      <c r="E23" s="288"/>
      <c r="F23" s="288"/>
      <c r="G23" s="288"/>
      <c r="H23" s="288"/>
      <c r="I23" s="288"/>
      <c r="J23" s="288"/>
      <c r="K23" s="288"/>
      <c r="L23" s="288"/>
      <c r="M23" s="288"/>
      <c r="N23" s="288"/>
      <c r="O23" s="288"/>
      <c r="P23" s="288"/>
      <c r="Q23" s="288"/>
      <c r="R23" s="288"/>
      <c r="S23" s="289"/>
      <c r="T23" s="314"/>
      <c r="U23" s="34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33"/>
    </row>
    <row r="24" spans="1:40" s="26" customFormat="1" ht="12.75" customHeight="1">
      <c r="A24" s="34" t="s">
        <v>436</v>
      </c>
      <c r="B24" s="367" t="s">
        <v>1668</v>
      </c>
      <c r="C24" s="367"/>
      <c r="D24" s="367"/>
      <c r="E24" s="367"/>
      <c r="F24" s="367"/>
      <c r="G24" s="367"/>
      <c r="H24" s="367"/>
      <c r="I24" s="367"/>
      <c r="J24" s="367"/>
      <c r="K24" s="367"/>
      <c r="L24" s="367"/>
      <c r="M24" s="367"/>
      <c r="N24" s="367"/>
      <c r="O24" s="367"/>
      <c r="P24" s="367"/>
      <c r="Q24" s="367"/>
      <c r="R24" s="367"/>
      <c r="S24" s="368"/>
      <c r="T24" s="314"/>
      <c r="U24" s="80" t="s">
        <v>942</v>
      </c>
      <c r="V24" s="70"/>
      <c r="W24" s="70"/>
      <c r="X24" s="70"/>
      <c r="Y24" s="70"/>
      <c r="Z24" s="70"/>
      <c r="AA24" s="70"/>
      <c r="AB24" s="70"/>
      <c r="AC24" s="70"/>
      <c r="AD24" s="70"/>
      <c r="AE24" s="70"/>
      <c r="AF24" s="70"/>
      <c r="AG24" s="70"/>
      <c r="AH24" s="70"/>
      <c r="AI24" s="70"/>
      <c r="AJ24" s="70"/>
      <c r="AK24" s="70"/>
      <c r="AL24" s="70"/>
      <c r="AM24" s="69"/>
    </row>
    <row r="25" spans="1:40" s="26" customFormat="1" ht="12.75" customHeight="1">
      <c r="A25" s="34" t="s">
        <v>437</v>
      </c>
      <c r="B25" s="369" t="s">
        <v>1669</v>
      </c>
      <c r="C25" s="369"/>
      <c r="D25" s="369"/>
      <c r="E25" s="369"/>
      <c r="F25" s="369"/>
      <c r="G25" s="369"/>
      <c r="H25" s="369"/>
      <c r="I25" s="369"/>
      <c r="J25" s="369"/>
      <c r="K25" s="369"/>
      <c r="L25" s="369"/>
      <c r="M25" s="369"/>
      <c r="N25" s="369"/>
      <c r="O25" s="369"/>
      <c r="P25" s="369"/>
      <c r="Q25" s="369"/>
      <c r="R25" s="369"/>
      <c r="S25" s="370"/>
      <c r="T25" s="314"/>
      <c r="U25" s="71"/>
      <c r="V25" s="70"/>
      <c r="W25" s="70"/>
      <c r="X25" s="70"/>
      <c r="Y25" s="70"/>
      <c r="Z25" s="70"/>
      <c r="AA25" s="70"/>
      <c r="AB25" s="79" t="s">
        <v>1679</v>
      </c>
      <c r="AC25" s="78"/>
      <c r="AD25" s="78"/>
      <c r="AE25" s="78"/>
      <c r="AF25" s="70"/>
      <c r="AG25" s="70"/>
      <c r="AH25" s="70"/>
      <c r="AI25" s="77" t="s">
        <v>1680</v>
      </c>
      <c r="AJ25" s="70"/>
      <c r="AK25" s="70"/>
      <c r="AL25" s="70"/>
      <c r="AM25" s="69"/>
    </row>
    <row r="26" spans="1:40" s="26" customFormat="1" ht="15" customHeight="1">
      <c r="A26" s="356" t="s">
        <v>1670</v>
      </c>
      <c r="B26" s="357"/>
      <c r="C26" s="357"/>
      <c r="D26" s="357"/>
      <c r="E26" s="357"/>
      <c r="F26" s="357"/>
      <c r="G26" s="357"/>
      <c r="H26" s="357"/>
      <c r="I26" s="357"/>
      <c r="J26" s="357"/>
      <c r="K26" s="357"/>
      <c r="L26" s="357"/>
      <c r="M26" s="357"/>
      <c r="N26" s="357"/>
      <c r="O26" s="357"/>
      <c r="P26" s="357"/>
      <c r="Q26" s="357"/>
      <c r="R26" s="357"/>
      <c r="S26" s="301"/>
      <c r="T26" s="314"/>
      <c r="U26" s="71"/>
      <c r="V26" s="70"/>
      <c r="W26" s="70"/>
      <c r="X26" s="70"/>
      <c r="Y26" s="77" t="s">
        <v>1681</v>
      </c>
      <c r="Z26" s="70"/>
      <c r="AA26" s="70"/>
      <c r="AB26" s="79" t="s">
        <v>1682</v>
      </c>
      <c r="AC26" s="78"/>
      <c r="AD26" s="78"/>
      <c r="AE26" s="78"/>
      <c r="AF26" s="70"/>
      <c r="AG26" s="70"/>
      <c r="AH26" s="70"/>
      <c r="AI26" s="77" t="s">
        <v>1683</v>
      </c>
      <c r="AJ26" s="70"/>
      <c r="AK26" s="70"/>
      <c r="AL26" s="70"/>
      <c r="AM26" s="69"/>
    </row>
    <row r="27" spans="1:40" s="26" customFormat="1" ht="27.75" customHeight="1">
      <c r="A27" s="34"/>
      <c r="B27" s="300"/>
      <c r="C27" s="300"/>
      <c r="D27" s="300"/>
      <c r="E27" s="300"/>
      <c r="F27" s="300"/>
      <c r="G27" s="300"/>
      <c r="H27" s="300"/>
      <c r="I27" s="300"/>
      <c r="J27" s="300"/>
      <c r="K27" s="300"/>
      <c r="L27" s="300"/>
      <c r="M27" s="300"/>
      <c r="N27" s="300"/>
      <c r="O27" s="300"/>
      <c r="P27" s="300"/>
      <c r="Q27" s="300"/>
      <c r="R27" s="300"/>
      <c r="S27" s="301"/>
      <c r="T27" s="314"/>
      <c r="U27" s="74" t="s">
        <v>1684</v>
      </c>
      <c r="V27" s="76"/>
      <c r="W27" s="75"/>
      <c r="X27" s="72"/>
      <c r="Y27" s="355">
        <v>3.49</v>
      </c>
      <c r="Z27" s="355"/>
      <c r="AA27" s="72"/>
      <c r="AB27" s="72" t="s">
        <v>1685</v>
      </c>
      <c r="AC27" s="72"/>
      <c r="AD27" s="72"/>
      <c r="AE27" s="72"/>
      <c r="AF27" s="72"/>
      <c r="AG27" s="72"/>
      <c r="AH27" s="72"/>
      <c r="AI27" s="72" t="s">
        <v>1753</v>
      </c>
      <c r="AJ27" s="72"/>
      <c r="AK27" s="72"/>
      <c r="AL27" s="72"/>
      <c r="AM27" s="73"/>
    </row>
    <row r="28" spans="1:40" s="26" customFormat="1">
      <c r="A28" s="34"/>
      <c r="B28" s="300"/>
      <c r="C28" s="300"/>
      <c r="D28" s="300"/>
      <c r="E28" s="300"/>
      <c r="F28" s="300"/>
      <c r="G28" s="300"/>
      <c r="H28" s="300"/>
      <c r="I28" s="300"/>
      <c r="J28" s="300"/>
      <c r="K28" s="300"/>
      <c r="L28" s="300"/>
      <c r="M28" s="300"/>
      <c r="N28" s="300"/>
      <c r="O28" s="300"/>
      <c r="P28" s="300"/>
      <c r="Q28" s="300"/>
      <c r="R28" s="300"/>
      <c r="S28" s="301"/>
      <c r="T28" s="314"/>
      <c r="U28" s="74" t="s">
        <v>1687</v>
      </c>
      <c r="V28" s="75"/>
      <c r="W28" s="75"/>
      <c r="X28" s="72"/>
      <c r="Y28" s="355">
        <v>5.89</v>
      </c>
      <c r="Z28" s="355"/>
      <c r="AA28" s="72"/>
      <c r="AB28" s="72" t="s">
        <v>1688</v>
      </c>
      <c r="AC28" s="72"/>
      <c r="AD28" s="72"/>
      <c r="AE28" s="72"/>
      <c r="AF28" s="72"/>
      <c r="AG28" s="72"/>
      <c r="AH28" s="72"/>
      <c r="AI28" s="72" t="s">
        <v>1686</v>
      </c>
      <c r="AJ28" s="72"/>
      <c r="AK28" s="72"/>
      <c r="AL28" s="72"/>
      <c r="AM28" s="73"/>
    </row>
    <row r="29" spans="1:40" s="17" customFormat="1">
      <c r="A29" s="34"/>
      <c r="B29" s="300"/>
      <c r="C29" s="300"/>
      <c r="D29" s="300"/>
      <c r="E29" s="300"/>
      <c r="F29" s="300"/>
      <c r="G29" s="300"/>
      <c r="H29" s="300"/>
      <c r="I29" s="300"/>
      <c r="J29" s="300"/>
      <c r="K29" s="300"/>
      <c r="L29" s="300"/>
      <c r="M29" s="300"/>
      <c r="N29" s="300"/>
      <c r="O29" s="300"/>
      <c r="P29" s="300"/>
      <c r="Q29" s="300"/>
      <c r="R29" s="300"/>
      <c r="S29" s="301"/>
      <c r="T29" s="308"/>
      <c r="U29" s="74" t="s">
        <v>941</v>
      </c>
      <c r="V29" s="76"/>
      <c r="W29" s="75"/>
      <c r="X29" s="72"/>
      <c r="Y29" s="355">
        <v>3.49</v>
      </c>
      <c r="Z29" s="355"/>
      <c r="AA29" s="72"/>
      <c r="AB29" s="72" t="s">
        <v>1689</v>
      </c>
      <c r="AC29" s="72"/>
      <c r="AD29" s="72"/>
      <c r="AE29" s="72"/>
      <c r="AF29" s="72"/>
      <c r="AG29" s="72"/>
      <c r="AH29" s="72"/>
      <c r="AI29" s="72" t="s">
        <v>1753</v>
      </c>
      <c r="AJ29" s="72"/>
      <c r="AK29" s="72"/>
      <c r="AL29" s="72"/>
      <c r="AM29" s="73"/>
      <c r="AN29" s="19"/>
    </row>
    <row r="30" spans="1:40" s="17" customFormat="1" ht="35.25" customHeight="1">
      <c r="A30" s="34"/>
      <c r="B30" s="300"/>
      <c r="C30" s="300"/>
      <c r="D30" s="300"/>
      <c r="E30" s="300"/>
      <c r="F30" s="300"/>
      <c r="G30" s="300"/>
      <c r="H30" s="300"/>
      <c r="I30" s="300"/>
      <c r="J30" s="300"/>
      <c r="K30" s="300"/>
      <c r="L30" s="300"/>
      <c r="M30" s="300"/>
      <c r="N30" s="300"/>
      <c r="O30" s="300"/>
      <c r="P30" s="300"/>
      <c r="Q30" s="300"/>
      <c r="R30" s="300"/>
      <c r="S30" s="301"/>
      <c r="T30" s="308"/>
      <c r="U30" s="74" t="s">
        <v>1690</v>
      </c>
      <c r="V30" s="76"/>
      <c r="W30" s="75"/>
      <c r="X30" s="72"/>
      <c r="Y30" s="355">
        <v>5.89</v>
      </c>
      <c r="Z30" s="355"/>
      <c r="AA30" s="72"/>
      <c r="AB30" s="72" t="s">
        <v>1691</v>
      </c>
      <c r="AC30" s="72"/>
      <c r="AD30" s="72"/>
      <c r="AE30" s="72"/>
      <c r="AF30" s="72"/>
      <c r="AG30" s="72"/>
      <c r="AH30" s="72"/>
      <c r="AI30" s="72" t="s">
        <v>1686</v>
      </c>
      <c r="AJ30" s="72"/>
      <c r="AK30" s="72"/>
      <c r="AL30" s="72"/>
      <c r="AM30" s="73"/>
      <c r="AN30" s="19"/>
    </row>
    <row r="31" spans="1:40" s="17" customFormat="1">
      <c r="A31" s="34"/>
      <c r="B31" s="300"/>
      <c r="C31" s="300"/>
      <c r="D31" s="300"/>
      <c r="E31" s="300"/>
      <c r="F31" s="300"/>
      <c r="G31" s="300"/>
      <c r="H31" s="300"/>
      <c r="I31" s="300"/>
      <c r="J31" s="300"/>
      <c r="K31" s="300"/>
      <c r="L31" s="300"/>
      <c r="M31" s="300"/>
      <c r="N31" s="300"/>
      <c r="O31" s="300"/>
      <c r="P31" s="300"/>
      <c r="Q31" s="300"/>
      <c r="R31" s="300"/>
      <c r="S31" s="301"/>
      <c r="T31" s="308"/>
      <c r="U31" s="53" t="s">
        <v>1754</v>
      </c>
      <c r="V31" s="76"/>
      <c r="W31" s="75"/>
      <c r="X31" s="72"/>
      <c r="Y31" s="355">
        <v>4.99</v>
      </c>
      <c r="Z31" s="355"/>
      <c r="AA31" s="72"/>
      <c r="AB31" s="72" t="s">
        <v>1693</v>
      </c>
      <c r="AC31" s="72"/>
      <c r="AD31" s="72"/>
      <c r="AE31" s="72"/>
      <c r="AF31" s="72"/>
      <c r="AG31" s="72"/>
      <c r="AH31" s="72"/>
      <c r="AI31" s="72" t="s">
        <v>1686</v>
      </c>
      <c r="AJ31" s="72"/>
      <c r="AK31" s="72"/>
      <c r="AL31" s="72"/>
      <c r="AM31" s="73"/>
      <c r="AN31" s="19"/>
    </row>
    <row r="32" spans="1:40" s="17" customFormat="1">
      <c r="A32" s="34"/>
      <c r="B32" s="300"/>
      <c r="C32" s="300"/>
      <c r="D32" s="300"/>
      <c r="E32" s="300"/>
      <c r="F32" s="300"/>
      <c r="G32" s="300"/>
      <c r="H32" s="300"/>
      <c r="I32" s="300"/>
      <c r="J32" s="300"/>
      <c r="K32" s="300"/>
      <c r="L32" s="300"/>
      <c r="M32" s="300"/>
      <c r="N32" s="300"/>
      <c r="O32" s="300"/>
      <c r="P32" s="300"/>
      <c r="Q32" s="300"/>
      <c r="R32" s="300"/>
      <c r="S32" s="301"/>
      <c r="T32" s="308"/>
      <c r="U32" s="53" t="s">
        <v>1755</v>
      </c>
      <c r="V32" s="76"/>
      <c r="W32" s="75"/>
      <c r="X32" s="72"/>
      <c r="Y32" s="355">
        <v>6.99</v>
      </c>
      <c r="Z32" s="355"/>
      <c r="AA32" s="72"/>
      <c r="AB32" s="72" t="s">
        <v>1693</v>
      </c>
      <c r="AC32" s="72"/>
      <c r="AD32" s="72"/>
      <c r="AE32" s="72"/>
      <c r="AF32" s="72"/>
      <c r="AG32" s="72"/>
      <c r="AH32" s="72"/>
      <c r="AI32" s="72" t="s">
        <v>1686</v>
      </c>
      <c r="AJ32" s="72"/>
      <c r="AK32" s="72"/>
      <c r="AL32" s="72"/>
      <c r="AM32" s="73"/>
      <c r="AN32" s="19"/>
    </row>
    <row r="33" spans="1:40" s="17" customFormat="1">
      <c r="A33" s="34"/>
      <c r="B33" s="300"/>
      <c r="C33" s="300"/>
      <c r="D33" s="300"/>
      <c r="E33" s="300"/>
      <c r="F33" s="300"/>
      <c r="G33" s="300"/>
      <c r="H33" s="300"/>
      <c r="I33" s="300"/>
      <c r="J33" s="300"/>
      <c r="K33" s="300"/>
      <c r="L33" s="300"/>
      <c r="M33" s="300"/>
      <c r="N33" s="300"/>
      <c r="O33" s="300"/>
      <c r="P33" s="300"/>
      <c r="Q33" s="300"/>
      <c r="R33" s="300"/>
      <c r="S33" s="301"/>
      <c r="T33" s="308"/>
      <c r="U33" s="74" t="s">
        <v>1695</v>
      </c>
      <c r="V33" s="76"/>
      <c r="W33" s="75"/>
      <c r="X33" s="72"/>
      <c r="Y33" s="355">
        <v>3.33</v>
      </c>
      <c r="Z33" s="355"/>
      <c r="AA33" s="72"/>
      <c r="AB33" s="72" t="s">
        <v>1696</v>
      </c>
      <c r="AC33" s="72"/>
      <c r="AD33" s="72"/>
      <c r="AE33" s="72"/>
      <c r="AF33" s="72"/>
      <c r="AG33" s="72"/>
      <c r="AH33" s="72"/>
      <c r="AI33" s="72" t="s">
        <v>1686</v>
      </c>
      <c r="AJ33" s="72"/>
      <c r="AK33" s="72"/>
      <c r="AL33" s="72"/>
      <c r="AM33" s="73"/>
      <c r="AN33" s="19"/>
    </row>
    <row r="34" spans="1:40" s="17" customFormat="1">
      <c r="A34" s="34"/>
      <c r="B34" s="300"/>
      <c r="C34" s="300"/>
      <c r="D34" s="300"/>
      <c r="E34" s="300"/>
      <c r="F34" s="300"/>
      <c r="G34" s="300"/>
      <c r="H34" s="300"/>
      <c r="I34" s="300"/>
      <c r="J34" s="300"/>
      <c r="K34" s="300"/>
      <c r="L34" s="300"/>
      <c r="M34" s="300"/>
      <c r="N34" s="300"/>
      <c r="O34" s="300"/>
      <c r="P34" s="300"/>
      <c r="Q34" s="300"/>
      <c r="R34" s="300"/>
      <c r="S34" s="301"/>
      <c r="T34" s="308"/>
      <c r="U34" s="74" t="s">
        <v>1697</v>
      </c>
      <c r="V34" s="75"/>
      <c r="W34" s="75"/>
      <c r="X34" s="72"/>
      <c r="Y34" s="355">
        <v>5.69</v>
      </c>
      <c r="Z34" s="355"/>
      <c r="AA34" s="72"/>
      <c r="AB34" s="72" t="s">
        <v>1698</v>
      </c>
      <c r="AC34" s="72"/>
      <c r="AD34" s="72"/>
      <c r="AE34" s="72"/>
      <c r="AF34" s="72"/>
      <c r="AG34" s="72"/>
      <c r="AH34" s="72"/>
      <c r="AI34" s="72" t="s">
        <v>1686</v>
      </c>
      <c r="AJ34" s="72"/>
      <c r="AK34" s="72"/>
      <c r="AL34" s="72"/>
      <c r="AM34" s="73"/>
      <c r="AN34" s="19"/>
    </row>
    <row r="35" spans="1:40" s="17" customFormat="1">
      <c r="A35" s="34"/>
      <c r="B35" s="300"/>
      <c r="C35" s="300"/>
      <c r="D35" s="300"/>
      <c r="E35" s="300"/>
      <c r="F35" s="300"/>
      <c r="G35" s="300"/>
      <c r="H35" s="300"/>
      <c r="I35" s="300"/>
      <c r="J35" s="300"/>
      <c r="K35" s="300"/>
      <c r="L35" s="300"/>
      <c r="M35" s="300"/>
      <c r="N35" s="300"/>
      <c r="O35" s="300"/>
      <c r="P35" s="300"/>
      <c r="Q35" s="300"/>
      <c r="R35" s="300"/>
      <c r="S35" s="301"/>
      <c r="T35" s="308"/>
      <c r="U35" s="330" t="s">
        <v>1699</v>
      </c>
      <c r="V35" s="72"/>
      <c r="W35" s="72"/>
      <c r="X35" s="72"/>
      <c r="Y35" s="355">
        <v>3.33</v>
      </c>
      <c r="Z35" s="355"/>
      <c r="AA35" s="72"/>
      <c r="AB35" s="72" t="s">
        <v>1689</v>
      </c>
      <c r="AC35" s="72"/>
      <c r="AD35" s="72"/>
      <c r="AE35" s="72"/>
      <c r="AF35" s="72"/>
      <c r="AG35" s="72"/>
      <c r="AH35" s="72"/>
      <c r="AI35" s="72" t="s">
        <v>1686</v>
      </c>
      <c r="AJ35" s="72"/>
      <c r="AK35" s="72"/>
      <c r="AL35" s="72"/>
      <c r="AM35" s="73"/>
      <c r="AN35" s="19"/>
    </row>
    <row r="36" spans="1:40" s="17" customFormat="1">
      <c r="A36" s="303"/>
      <c r="B36" s="315"/>
      <c r="C36" s="315"/>
      <c r="D36" s="315"/>
      <c r="E36" s="315"/>
      <c r="F36" s="308"/>
      <c r="G36" s="308"/>
      <c r="H36" s="308"/>
      <c r="I36" s="308"/>
      <c r="J36" s="308"/>
      <c r="K36" s="308"/>
      <c r="L36" s="308"/>
      <c r="M36" s="308"/>
      <c r="N36" s="308"/>
      <c r="O36" s="308"/>
      <c r="P36" s="308"/>
      <c r="Q36" s="308"/>
      <c r="R36" s="308"/>
      <c r="S36" s="309"/>
      <c r="T36" s="308"/>
      <c r="U36" s="74" t="s">
        <v>1700</v>
      </c>
      <c r="V36" s="331"/>
      <c r="W36" s="72"/>
      <c r="X36" s="72"/>
      <c r="Y36" s="355">
        <v>3.33</v>
      </c>
      <c r="Z36" s="355"/>
      <c r="AA36" s="72"/>
      <c r="AB36" s="72" t="s">
        <v>1701</v>
      </c>
      <c r="AC36" s="72"/>
      <c r="AD36" s="72"/>
      <c r="AE36" s="72"/>
      <c r="AF36" s="72"/>
      <c r="AG36" s="72"/>
      <c r="AH36" s="72"/>
      <c r="AI36" s="72" t="s">
        <v>1686</v>
      </c>
      <c r="AJ36" s="72"/>
      <c r="AK36" s="72"/>
      <c r="AL36" s="72"/>
      <c r="AM36" s="73"/>
      <c r="AN36" s="19"/>
    </row>
    <row r="37" spans="1:40" s="17" customFormat="1">
      <c r="A37" s="302"/>
      <c r="B37" s="394"/>
      <c r="C37" s="395"/>
      <c r="D37" s="395"/>
      <c r="E37" s="395"/>
      <c r="F37" s="395"/>
      <c r="G37" s="395"/>
      <c r="H37" s="395"/>
      <c r="I37" s="395"/>
      <c r="J37" s="395"/>
      <c r="K37" s="395"/>
      <c r="L37" s="395"/>
      <c r="M37" s="395"/>
      <c r="N37" s="395"/>
      <c r="O37" s="395"/>
      <c r="P37" s="395"/>
      <c r="Q37" s="395"/>
      <c r="R37" s="395"/>
      <c r="S37" s="396"/>
      <c r="T37" s="308"/>
      <c r="U37" s="330" t="s">
        <v>1702</v>
      </c>
      <c r="V37" s="72"/>
      <c r="W37" s="72"/>
      <c r="X37" s="72"/>
      <c r="Y37" s="355">
        <v>5.69</v>
      </c>
      <c r="Z37" s="355"/>
      <c r="AA37" s="72"/>
      <c r="AB37" s="72" t="s">
        <v>1703</v>
      </c>
      <c r="AC37" s="72"/>
      <c r="AD37" s="72"/>
      <c r="AE37" s="72"/>
      <c r="AF37" s="72"/>
      <c r="AG37" s="72"/>
      <c r="AH37" s="72"/>
      <c r="AI37" s="72" t="s">
        <v>1686</v>
      </c>
      <c r="AJ37" s="72"/>
      <c r="AK37" s="72"/>
      <c r="AL37" s="72"/>
      <c r="AM37" s="73"/>
      <c r="AN37" s="19"/>
    </row>
    <row r="38" spans="1:40" s="17" customFormat="1">
      <c r="A38" s="302"/>
      <c r="B38" s="394"/>
      <c r="C38" s="395"/>
      <c r="D38" s="395"/>
      <c r="E38" s="395"/>
      <c r="F38" s="395"/>
      <c r="G38" s="395"/>
      <c r="H38" s="395"/>
      <c r="I38" s="395"/>
      <c r="J38" s="395"/>
      <c r="K38" s="395"/>
      <c r="L38" s="395"/>
      <c r="M38" s="395"/>
      <c r="N38" s="395"/>
      <c r="O38" s="395"/>
      <c r="P38" s="395"/>
      <c r="Q38" s="395"/>
      <c r="R38" s="395"/>
      <c r="S38" s="396"/>
      <c r="T38" s="308"/>
      <c r="U38" s="330" t="s">
        <v>1704</v>
      </c>
      <c r="V38" s="72"/>
      <c r="W38" s="72"/>
      <c r="X38" s="332"/>
      <c r="Y38" s="355">
        <v>3.33</v>
      </c>
      <c r="Z38" s="355"/>
      <c r="AA38" s="72"/>
      <c r="AB38" s="72" t="s">
        <v>1689</v>
      </c>
      <c r="AC38" s="72"/>
      <c r="AD38" s="72"/>
      <c r="AE38" s="72"/>
      <c r="AF38" s="72"/>
      <c r="AG38" s="72"/>
      <c r="AH38" s="72"/>
      <c r="AI38" s="72" t="s">
        <v>1686</v>
      </c>
      <c r="AJ38" s="72"/>
      <c r="AK38" s="72"/>
      <c r="AL38" s="72"/>
      <c r="AM38" s="73"/>
      <c r="AN38" s="19"/>
    </row>
    <row r="39" spans="1:40" s="17" customFormat="1">
      <c r="A39" s="303"/>
      <c r="B39" s="304"/>
      <c r="C39" s="305"/>
      <c r="D39" s="306"/>
      <c r="E39" s="306"/>
      <c r="F39" s="306"/>
      <c r="G39" s="306"/>
      <c r="H39" s="306"/>
      <c r="I39" s="306"/>
      <c r="J39" s="306"/>
      <c r="K39" s="306"/>
      <c r="L39" s="306"/>
      <c r="M39" s="306"/>
      <c r="N39" s="306"/>
      <c r="O39" s="306"/>
      <c r="P39" s="306"/>
      <c r="Q39" s="306"/>
      <c r="R39" s="306"/>
      <c r="S39" s="307"/>
      <c r="T39" s="308"/>
      <c r="U39" s="330" t="s">
        <v>1705</v>
      </c>
      <c r="V39" s="72"/>
      <c r="W39" s="72"/>
      <c r="X39" s="332"/>
      <c r="Y39" s="355">
        <v>21</v>
      </c>
      <c r="Z39" s="355"/>
      <c r="AA39" s="72"/>
      <c r="AB39" s="72" t="s">
        <v>1706</v>
      </c>
      <c r="AC39" s="72"/>
      <c r="AD39" s="72"/>
      <c r="AE39" s="72"/>
      <c r="AF39" s="72"/>
      <c r="AG39" s="72"/>
      <c r="AH39" s="72"/>
      <c r="AI39" s="72" t="s">
        <v>1707</v>
      </c>
      <c r="AJ39" s="72"/>
      <c r="AK39" s="72"/>
      <c r="AL39" s="72"/>
      <c r="AM39" s="73"/>
      <c r="AN39" s="19"/>
    </row>
    <row r="40" spans="1:40" s="17" customFormat="1" ht="15" thickBot="1">
      <c r="A40" s="321"/>
      <c r="B40" s="322"/>
      <c r="C40" s="322"/>
      <c r="D40" s="322"/>
      <c r="E40" s="322"/>
      <c r="F40" s="322"/>
      <c r="G40" s="322"/>
      <c r="H40" s="322"/>
      <c r="I40" s="322"/>
      <c r="J40" s="322"/>
      <c r="K40" s="322"/>
      <c r="L40" s="322"/>
      <c r="M40" s="322"/>
      <c r="N40" s="322"/>
      <c r="O40" s="322"/>
      <c r="P40" s="322"/>
      <c r="Q40" s="322"/>
      <c r="R40" s="322"/>
      <c r="S40" s="323"/>
      <c r="T40" s="314"/>
      <c r="U40" s="246" t="s">
        <v>1705</v>
      </c>
      <c r="V40" s="247"/>
      <c r="W40" s="247"/>
      <c r="X40" s="247"/>
      <c r="Y40" s="377">
        <v>25</v>
      </c>
      <c r="Z40" s="377"/>
      <c r="AA40" s="247"/>
      <c r="AB40" s="247" t="s">
        <v>1708</v>
      </c>
      <c r="AC40" s="247"/>
      <c r="AD40" s="247"/>
      <c r="AE40" s="247"/>
      <c r="AF40" s="247"/>
      <c r="AG40" s="247"/>
      <c r="AH40" s="247"/>
      <c r="AI40" s="248" t="s">
        <v>1707</v>
      </c>
      <c r="AJ40" s="247"/>
      <c r="AK40" s="247"/>
      <c r="AL40" s="247"/>
      <c r="AM40" s="341"/>
    </row>
    <row r="41" spans="1:40" s="17" customFormat="1" ht="15" thickBot="1">
      <c r="U41" s="19"/>
      <c r="V41" s="19"/>
      <c r="W41" s="19"/>
      <c r="X41" s="19"/>
      <c r="Y41" s="19"/>
      <c r="Z41" s="19"/>
      <c r="AA41" s="19"/>
      <c r="AB41" s="19"/>
      <c r="AC41" s="19"/>
      <c r="AD41" s="19"/>
      <c r="AE41" s="19"/>
      <c r="AF41" s="19"/>
      <c r="AG41" s="19"/>
      <c r="AH41" s="19"/>
      <c r="AI41" s="19"/>
      <c r="AJ41" s="19"/>
      <c r="AK41" s="19"/>
      <c r="AL41" s="19"/>
    </row>
    <row r="42" spans="1:40" s="17" customFormat="1" ht="15">
      <c r="A42" s="383" t="s">
        <v>452</v>
      </c>
      <c r="B42" s="384"/>
      <c r="C42" s="384"/>
      <c r="D42" s="384"/>
      <c r="E42" s="384"/>
      <c r="F42" s="384"/>
      <c r="G42" s="384"/>
      <c r="H42" s="384"/>
      <c r="I42" s="384"/>
      <c r="J42" s="384"/>
      <c r="K42" s="384"/>
      <c r="L42" s="384"/>
      <c r="M42" s="384"/>
      <c r="N42" s="384"/>
      <c r="O42" s="384"/>
      <c r="P42" s="384"/>
      <c r="Q42" s="384"/>
      <c r="R42" s="384"/>
      <c r="S42" s="385"/>
      <c r="T42" s="28"/>
      <c r="U42" s="383" t="s">
        <v>454</v>
      </c>
      <c r="V42" s="384"/>
      <c r="W42" s="384"/>
      <c r="X42" s="384"/>
      <c r="Y42" s="384"/>
      <c r="Z42" s="384"/>
      <c r="AA42" s="384"/>
      <c r="AB42" s="384"/>
      <c r="AC42" s="384"/>
      <c r="AD42" s="384"/>
      <c r="AE42" s="384"/>
      <c r="AF42" s="384"/>
      <c r="AG42" s="384"/>
      <c r="AH42" s="384"/>
      <c r="AI42" s="384"/>
      <c r="AJ42" s="384"/>
      <c r="AK42" s="384"/>
      <c r="AL42" s="384"/>
      <c r="AM42" s="385"/>
    </row>
    <row r="43" spans="1:40" s="17" customFormat="1">
      <c r="A43" s="50"/>
      <c r="B43" s="392" t="s">
        <v>460</v>
      </c>
      <c r="C43" s="392"/>
      <c r="D43" s="392"/>
      <c r="E43" s="392"/>
      <c r="F43" s="392"/>
      <c r="G43" s="392"/>
      <c r="H43" s="392"/>
      <c r="I43" s="392"/>
      <c r="J43" s="392"/>
      <c r="K43" s="392"/>
      <c r="L43" s="392"/>
      <c r="M43" s="392"/>
      <c r="N43" s="392"/>
      <c r="O43" s="392"/>
      <c r="P43" s="392"/>
      <c r="Q43" s="392"/>
      <c r="R43" s="297"/>
      <c r="S43" s="31"/>
      <c r="U43" s="32" t="s">
        <v>1734</v>
      </c>
      <c r="V43" s="23"/>
      <c r="W43" s="23"/>
      <c r="X43" s="23"/>
      <c r="Y43" s="23"/>
      <c r="Z43" s="23"/>
      <c r="AA43" s="23"/>
      <c r="AB43" s="23"/>
      <c r="AC43" s="23"/>
      <c r="AD43" s="23"/>
      <c r="AE43" s="23"/>
      <c r="AF43" s="23"/>
      <c r="AG43" s="23"/>
      <c r="AH43" s="23"/>
      <c r="AI43" s="23"/>
      <c r="AJ43" s="23"/>
      <c r="AK43" s="23"/>
      <c r="AL43" s="23"/>
      <c r="AM43" s="33"/>
    </row>
    <row r="44" spans="1:40" s="17" customFormat="1">
      <c r="A44" s="50"/>
      <c r="B44" s="297"/>
      <c r="C44" s="297"/>
      <c r="D44" s="297"/>
      <c r="E44" s="297"/>
      <c r="F44" s="297"/>
      <c r="G44" s="297"/>
      <c r="H44" s="297"/>
      <c r="I44" s="297"/>
      <c r="J44" s="297"/>
      <c r="K44" s="297"/>
      <c r="L44" s="297"/>
      <c r="M44" s="297"/>
      <c r="N44" s="297"/>
      <c r="O44" s="297"/>
      <c r="P44" s="297"/>
      <c r="Q44" s="297"/>
      <c r="R44" s="297"/>
      <c r="S44" s="31"/>
      <c r="U44" s="86">
        <v>1</v>
      </c>
      <c r="V44" s="88" t="s">
        <v>1757</v>
      </c>
      <c r="W44" s="89"/>
      <c r="X44" s="89"/>
      <c r="Y44" s="89"/>
      <c r="Z44" s="89"/>
      <c r="AA44" s="89"/>
      <c r="AB44" s="89"/>
      <c r="AC44" s="89"/>
      <c r="AD44" s="89"/>
      <c r="AE44" s="89"/>
      <c r="AF44" s="89"/>
      <c r="AG44" s="89"/>
      <c r="AH44" s="89"/>
      <c r="AI44" s="89"/>
      <c r="AJ44" s="23"/>
      <c r="AK44" s="23"/>
      <c r="AL44" s="23"/>
      <c r="AM44" s="33"/>
    </row>
    <row r="45" spans="1:40" s="17" customFormat="1" ht="15" customHeight="1">
      <c r="A45" s="29" t="s">
        <v>477</v>
      </c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52"/>
      <c r="U45" s="34">
        <v>2</v>
      </c>
      <c r="V45" s="360" t="s">
        <v>1735</v>
      </c>
      <c r="W45" s="360"/>
      <c r="X45" s="360"/>
      <c r="Y45" s="360"/>
      <c r="Z45" s="360"/>
      <c r="AA45" s="360"/>
      <c r="AB45" s="360"/>
      <c r="AC45" s="360"/>
      <c r="AD45" s="360"/>
      <c r="AE45" s="360"/>
      <c r="AF45" s="360"/>
      <c r="AG45" s="360"/>
      <c r="AH45" s="360"/>
      <c r="AI45" s="360"/>
      <c r="AJ45" s="360"/>
      <c r="AK45" s="360"/>
      <c r="AL45" s="360"/>
      <c r="AM45" s="359"/>
    </row>
    <row r="46" spans="1:40" s="17" customFormat="1">
      <c r="A46" s="393" t="s">
        <v>1709</v>
      </c>
      <c r="B46" s="374"/>
      <c r="C46" s="374"/>
      <c r="D46" s="374"/>
      <c r="E46" s="374"/>
      <c r="F46" s="374" t="s">
        <v>455</v>
      </c>
      <c r="G46" s="374"/>
      <c r="H46" s="374"/>
      <c r="I46" s="374"/>
      <c r="J46" s="374" t="s">
        <v>1710</v>
      </c>
      <c r="K46" s="374"/>
      <c r="L46" s="374"/>
      <c r="M46" s="374"/>
      <c r="N46" s="374" t="s">
        <v>1711</v>
      </c>
      <c r="O46" s="374"/>
      <c r="P46" s="374"/>
      <c r="Q46" s="374" t="s">
        <v>435</v>
      </c>
      <c r="R46" s="374"/>
      <c r="S46" s="387"/>
      <c r="U46" s="34">
        <v>3</v>
      </c>
      <c r="V46" s="358" t="s">
        <v>1736</v>
      </c>
      <c r="W46" s="358"/>
      <c r="X46" s="358"/>
      <c r="Y46" s="358"/>
      <c r="Z46" s="358"/>
      <c r="AA46" s="358"/>
      <c r="AB46" s="358"/>
      <c r="AC46" s="358"/>
      <c r="AD46" s="358"/>
      <c r="AE46" s="358"/>
      <c r="AF46" s="358"/>
      <c r="AG46" s="358"/>
      <c r="AH46" s="358"/>
      <c r="AI46" s="358"/>
      <c r="AJ46" s="358"/>
      <c r="AK46" s="358"/>
      <c r="AL46" s="358"/>
      <c r="AM46" s="359"/>
    </row>
    <row r="47" spans="1:40" s="17" customFormat="1">
      <c r="A47" s="53" t="s">
        <v>1712</v>
      </c>
      <c r="B47" s="24"/>
      <c r="C47" s="24"/>
      <c r="D47" s="24"/>
      <c r="E47" s="24"/>
      <c r="F47" s="54" t="s">
        <v>1713</v>
      </c>
      <c r="G47" s="24"/>
      <c r="H47" s="24"/>
      <c r="I47" s="24"/>
      <c r="J47" s="386" t="s">
        <v>488</v>
      </c>
      <c r="K47" s="386"/>
      <c r="L47" s="386"/>
      <c r="M47" s="386"/>
      <c r="N47" s="371">
        <v>4.99</v>
      </c>
      <c r="O47" s="371"/>
      <c r="P47" s="371"/>
      <c r="Q47" s="371">
        <v>3.45</v>
      </c>
      <c r="R47" s="371"/>
      <c r="S47" s="372"/>
      <c r="U47" s="86">
        <v>4</v>
      </c>
      <c r="V47" s="358" t="s">
        <v>1737</v>
      </c>
      <c r="W47" s="358"/>
      <c r="X47" s="358"/>
      <c r="Y47" s="358"/>
      <c r="Z47" s="358"/>
      <c r="AA47" s="358"/>
      <c r="AB47" s="358"/>
      <c r="AC47" s="358"/>
      <c r="AD47" s="358"/>
      <c r="AE47" s="358"/>
      <c r="AF47" s="358"/>
      <c r="AG47" s="358"/>
      <c r="AH47" s="358"/>
      <c r="AI47" s="358"/>
      <c r="AJ47" s="358"/>
      <c r="AK47" s="358"/>
      <c r="AL47" s="358"/>
      <c r="AM47" s="359"/>
    </row>
    <row r="48" spans="1:40" s="17" customFormat="1" ht="27" customHeight="1">
      <c r="A48" s="53" t="s">
        <v>1714</v>
      </c>
      <c r="B48" s="24"/>
      <c r="C48" s="24"/>
      <c r="D48" s="24"/>
      <c r="E48" s="24"/>
      <c r="F48" s="54" t="s">
        <v>1713</v>
      </c>
      <c r="G48" s="24"/>
      <c r="H48" s="24"/>
      <c r="I48" s="24"/>
      <c r="J48" s="386" t="s">
        <v>488</v>
      </c>
      <c r="K48" s="386"/>
      <c r="L48" s="386"/>
      <c r="M48" s="386"/>
      <c r="N48" s="371">
        <v>6.99</v>
      </c>
      <c r="O48" s="371"/>
      <c r="P48" s="371"/>
      <c r="Q48" s="371">
        <v>5.85</v>
      </c>
      <c r="R48" s="371"/>
      <c r="S48" s="372"/>
      <c r="U48" s="34">
        <v>5</v>
      </c>
      <c r="V48" s="358" t="s">
        <v>1738</v>
      </c>
      <c r="W48" s="358"/>
      <c r="X48" s="358"/>
      <c r="Y48" s="358"/>
      <c r="Z48" s="358"/>
      <c r="AA48" s="358"/>
      <c r="AB48" s="358"/>
      <c r="AC48" s="358"/>
      <c r="AD48" s="358"/>
      <c r="AE48" s="358"/>
      <c r="AF48" s="358"/>
      <c r="AG48" s="358"/>
      <c r="AH48" s="358"/>
      <c r="AI48" s="358"/>
      <c r="AJ48" s="358"/>
      <c r="AK48" s="358"/>
      <c r="AL48" s="358"/>
      <c r="AM48" s="359"/>
    </row>
    <row r="49" spans="1:39" s="17" customFormat="1" ht="27" customHeight="1">
      <c r="A49" s="53" t="s">
        <v>1692</v>
      </c>
      <c r="B49" s="24"/>
      <c r="C49" s="24"/>
      <c r="D49" s="24"/>
      <c r="E49" s="24"/>
      <c r="F49" s="54" t="s">
        <v>1715</v>
      </c>
      <c r="G49" s="24"/>
      <c r="H49" s="24"/>
      <c r="I49" s="24"/>
      <c r="J49" s="386" t="s">
        <v>1716</v>
      </c>
      <c r="K49" s="386"/>
      <c r="L49" s="386"/>
      <c r="M49" s="386"/>
      <c r="N49" s="371">
        <v>6.49</v>
      </c>
      <c r="O49" s="371"/>
      <c r="P49" s="371"/>
      <c r="Q49" s="371">
        <v>4.45</v>
      </c>
      <c r="R49" s="371"/>
      <c r="S49" s="372"/>
      <c r="U49" s="34">
        <v>6</v>
      </c>
      <c r="V49" s="358" t="s">
        <v>1739</v>
      </c>
      <c r="W49" s="358"/>
      <c r="X49" s="358"/>
      <c r="Y49" s="358"/>
      <c r="Z49" s="358"/>
      <c r="AA49" s="358"/>
      <c r="AB49" s="358"/>
      <c r="AC49" s="358"/>
      <c r="AD49" s="358"/>
      <c r="AE49" s="358"/>
      <c r="AF49" s="358"/>
      <c r="AG49" s="358"/>
      <c r="AH49" s="358"/>
      <c r="AI49" s="358"/>
      <c r="AJ49" s="358"/>
      <c r="AK49" s="358"/>
      <c r="AL49" s="358"/>
      <c r="AM49" s="359"/>
    </row>
    <row r="50" spans="1:39" s="17" customFormat="1">
      <c r="A50" s="53" t="s">
        <v>1694</v>
      </c>
      <c r="B50" s="24"/>
      <c r="C50" s="24"/>
      <c r="D50" s="24"/>
      <c r="E50" s="24"/>
      <c r="F50" s="54" t="s">
        <v>1715</v>
      </c>
      <c r="G50" s="24"/>
      <c r="H50" s="24"/>
      <c r="I50" s="24"/>
      <c r="J50" s="386" t="s">
        <v>1717</v>
      </c>
      <c r="K50" s="386"/>
      <c r="L50" s="386"/>
      <c r="M50" s="386"/>
      <c r="N50" s="371">
        <v>8.99</v>
      </c>
      <c r="O50" s="371"/>
      <c r="P50" s="371"/>
      <c r="Q50" s="371">
        <v>6.75</v>
      </c>
      <c r="R50" s="371"/>
      <c r="S50" s="372"/>
      <c r="U50" s="86">
        <v>7</v>
      </c>
      <c r="V50" s="23" t="s">
        <v>1740</v>
      </c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33"/>
    </row>
    <row r="51" spans="1:39" s="17" customFormat="1">
      <c r="A51" s="53" t="s">
        <v>1718</v>
      </c>
      <c r="B51" s="24"/>
      <c r="C51" s="24"/>
      <c r="D51" s="24"/>
      <c r="E51" s="24"/>
      <c r="F51" s="54" t="s">
        <v>1719</v>
      </c>
      <c r="G51" s="24"/>
      <c r="H51" s="24"/>
      <c r="I51" s="24"/>
      <c r="J51" s="386" t="s">
        <v>1720</v>
      </c>
      <c r="K51" s="386"/>
      <c r="L51" s="386"/>
      <c r="M51" s="386"/>
      <c r="N51" s="371">
        <v>4.49</v>
      </c>
      <c r="O51" s="371"/>
      <c r="P51" s="371"/>
      <c r="Q51" s="371">
        <v>2.4500000000000002</v>
      </c>
      <c r="R51" s="371"/>
      <c r="S51" s="372"/>
      <c r="U51" s="34" t="s">
        <v>1758</v>
      </c>
      <c r="V51" s="23" t="s">
        <v>1742</v>
      </c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33"/>
    </row>
    <row r="52" spans="1:39" s="17" customFormat="1">
      <c r="A52" s="53" t="s">
        <v>1721</v>
      </c>
      <c r="B52" s="24"/>
      <c r="C52" s="24"/>
      <c r="D52" s="24"/>
      <c r="E52" s="24"/>
      <c r="F52" s="54" t="s">
        <v>1719</v>
      </c>
      <c r="G52" s="24"/>
      <c r="H52" s="24"/>
      <c r="I52" s="24"/>
      <c r="J52" s="386" t="s">
        <v>1722</v>
      </c>
      <c r="K52" s="386"/>
      <c r="L52" s="386"/>
      <c r="M52" s="386"/>
      <c r="N52" s="371">
        <v>6.99</v>
      </c>
      <c r="O52" s="371"/>
      <c r="P52" s="371"/>
      <c r="Q52" s="371">
        <v>4.95</v>
      </c>
      <c r="R52" s="371"/>
      <c r="S52" s="372"/>
      <c r="U52" s="34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33"/>
    </row>
    <row r="53" spans="1:39" s="17" customFormat="1">
      <c r="A53" s="53" t="s">
        <v>1723</v>
      </c>
      <c r="B53" s="24"/>
      <c r="C53" s="24"/>
      <c r="D53" s="24"/>
      <c r="E53" s="24"/>
      <c r="F53" s="54" t="s">
        <v>1719</v>
      </c>
      <c r="G53" s="24"/>
      <c r="H53" s="24"/>
      <c r="I53" s="24"/>
      <c r="J53" s="386" t="s">
        <v>1756</v>
      </c>
      <c r="K53" s="386"/>
      <c r="L53" s="386"/>
      <c r="M53" s="386"/>
      <c r="N53" s="371">
        <v>8.39</v>
      </c>
      <c r="O53" s="371"/>
      <c r="P53" s="371"/>
      <c r="Q53" s="371">
        <v>6.15</v>
      </c>
      <c r="R53" s="371"/>
      <c r="S53" s="372"/>
      <c r="U53" s="34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33"/>
    </row>
    <row r="54" spans="1:39" s="17" customFormat="1" ht="15" customHeight="1">
      <c r="A54" s="53" t="s">
        <v>1725</v>
      </c>
      <c r="B54" s="24"/>
      <c r="C54" s="24"/>
      <c r="D54" s="24"/>
      <c r="E54" s="24"/>
      <c r="F54" s="54" t="s">
        <v>1726</v>
      </c>
      <c r="G54" s="24"/>
      <c r="H54" s="24"/>
      <c r="I54" s="24"/>
      <c r="J54" s="386" t="s">
        <v>1727</v>
      </c>
      <c r="K54" s="386"/>
      <c r="L54" s="386"/>
      <c r="M54" s="386"/>
      <c r="N54" s="371">
        <v>4.49</v>
      </c>
      <c r="O54" s="371"/>
      <c r="P54" s="371"/>
      <c r="Q54" s="371">
        <v>2.4500000000000002</v>
      </c>
      <c r="R54" s="371"/>
      <c r="S54" s="372"/>
      <c r="U54" s="34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33"/>
    </row>
    <row r="55" spans="1:39" s="17" customFormat="1">
      <c r="A55" s="53" t="s">
        <v>1728</v>
      </c>
      <c r="B55" s="24"/>
      <c r="C55" s="24"/>
      <c r="D55" s="24"/>
      <c r="E55" s="24"/>
      <c r="F55" s="54" t="s">
        <v>1726</v>
      </c>
      <c r="G55" s="24"/>
      <c r="H55" s="24"/>
      <c r="I55" s="24"/>
      <c r="J55" s="386" t="s">
        <v>1729</v>
      </c>
      <c r="K55" s="386"/>
      <c r="L55" s="386"/>
      <c r="M55" s="386"/>
      <c r="N55" s="371">
        <v>7.49</v>
      </c>
      <c r="O55" s="371"/>
      <c r="P55" s="371"/>
      <c r="Q55" s="371">
        <v>4.95</v>
      </c>
      <c r="R55" s="371"/>
      <c r="S55" s="372"/>
      <c r="U55" s="34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  <c r="AK55" s="23"/>
      <c r="AL55" s="23"/>
      <c r="AM55" s="33"/>
    </row>
    <row r="56" spans="1:39" s="17" customFormat="1">
      <c r="A56" s="173" t="s">
        <v>1730</v>
      </c>
      <c r="B56" s="42"/>
      <c r="C56" s="42"/>
      <c r="D56" s="42"/>
      <c r="E56" s="42"/>
      <c r="F56" s="174"/>
      <c r="G56" s="42"/>
      <c r="H56" s="42"/>
      <c r="I56" s="42"/>
      <c r="J56" s="299"/>
      <c r="K56" s="299" t="s">
        <v>497</v>
      </c>
      <c r="L56" s="299"/>
      <c r="M56" s="299"/>
      <c r="N56" s="292"/>
      <c r="O56" s="292"/>
      <c r="P56" s="292"/>
      <c r="Q56" s="375">
        <v>20.95</v>
      </c>
      <c r="R56" s="375">
        <v>20.95</v>
      </c>
      <c r="S56" s="376"/>
      <c r="U56" s="34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  <c r="AI56" s="23"/>
      <c r="AJ56" s="23"/>
      <c r="AK56" s="23"/>
      <c r="AL56" s="23"/>
      <c r="AM56" s="33"/>
    </row>
    <row r="57" spans="1:39" s="17" customFormat="1">
      <c r="A57" s="173" t="s">
        <v>1731</v>
      </c>
      <c r="B57" s="42"/>
      <c r="C57" s="42"/>
      <c r="D57" s="42"/>
      <c r="E57" s="42"/>
      <c r="F57" s="174"/>
      <c r="G57" s="42"/>
      <c r="H57" s="42"/>
      <c r="I57" s="42"/>
      <c r="J57" s="299"/>
      <c r="K57" s="299" t="s">
        <v>497</v>
      </c>
      <c r="L57" s="299"/>
      <c r="M57" s="299"/>
      <c r="N57" s="292"/>
      <c r="O57" s="292"/>
      <c r="P57" s="292"/>
      <c r="Q57" s="375">
        <v>24.95</v>
      </c>
      <c r="R57" s="375">
        <v>20.95</v>
      </c>
      <c r="S57" s="376"/>
      <c r="U57" s="34"/>
      <c r="V57" s="27"/>
      <c r="W57" s="27"/>
      <c r="X57" s="27"/>
      <c r="Y57" s="27"/>
      <c r="Z57" s="27"/>
      <c r="AA57" s="27"/>
      <c r="AB57" s="27"/>
      <c r="AC57" s="27"/>
      <c r="AD57" s="27"/>
      <c r="AE57" s="27"/>
      <c r="AF57" s="27"/>
      <c r="AG57" s="27"/>
      <c r="AH57" s="27"/>
      <c r="AI57" s="27"/>
      <c r="AJ57" s="27"/>
      <c r="AK57" s="27"/>
      <c r="AL57" s="27"/>
      <c r="AM57" s="33"/>
    </row>
    <row r="58" spans="1:39" s="17" customFormat="1">
      <c r="A58" s="173" t="s">
        <v>1732</v>
      </c>
      <c r="B58" s="42"/>
      <c r="C58" s="42"/>
      <c r="D58" s="42"/>
      <c r="E58" s="42"/>
      <c r="F58" s="174"/>
      <c r="G58" s="42"/>
      <c r="H58" s="42"/>
      <c r="I58" s="42"/>
      <c r="J58" s="299"/>
      <c r="K58" s="299"/>
      <c r="L58" s="299"/>
      <c r="M58" s="299"/>
      <c r="N58" s="292"/>
      <c r="O58" s="292"/>
      <c r="P58" s="292"/>
      <c r="Q58" s="375">
        <v>31.95</v>
      </c>
      <c r="R58" s="375">
        <v>20.95</v>
      </c>
      <c r="S58" s="376"/>
      <c r="U58" s="86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  <c r="AI58" s="23"/>
      <c r="AJ58" s="23"/>
      <c r="AK58" s="23"/>
      <c r="AL58" s="23"/>
      <c r="AM58" s="33"/>
    </row>
    <row r="59" spans="1:39" s="17" customFormat="1">
      <c r="A59" s="404" t="s">
        <v>1733</v>
      </c>
      <c r="B59" s="405"/>
      <c r="C59" s="405"/>
      <c r="D59" s="405"/>
      <c r="E59" s="405"/>
      <c r="F59" s="405"/>
      <c r="G59" s="405"/>
      <c r="H59" s="405"/>
      <c r="I59" s="405"/>
      <c r="J59" s="405"/>
      <c r="K59" s="405"/>
      <c r="L59" s="405"/>
      <c r="M59" s="405"/>
      <c r="N59" s="405"/>
      <c r="O59" s="405"/>
      <c r="P59" s="405"/>
      <c r="Q59" s="405"/>
      <c r="R59" s="405"/>
      <c r="S59" s="58"/>
      <c r="U59" s="34"/>
      <c r="V59" s="27"/>
      <c r="W59" s="27"/>
      <c r="X59" s="27"/>
      <c r="Y59" s="27"/>
      <c r="Z59" s="27"/>
      <c r="AA59" s="27"/>
      <c r="AB59" s="27"/>
      <c r="AC59" s="27"/>
      <c r="AD59" s="27"/>
      <c r="AE59" s="27"/>
      <c r="AF59" s="27"/>
      <c r="AG59" s="27"/>
      <c r="AH59" s="27"/>
      <c r="AI59" s="27"/>
      <c r="AJ59" s="27"/>
      <c r="AK59" s="27"/>
      <c r="AL59" s="27"/>
      <c r="AM59" s="33"/>
    </row>
    <row r="60" spans="1:39" s="17" customFormat="1">
      <c r="A60" s="86"/>
      <c r="B60" s="23"/>
      <c r="C60" s="23"/>
      <c r="D60" s="23"/>
      <c r="E60" s="23"/>
      <c r="F60" s="23"/>
      <c r="G60" s="23"/>
      <c r="H60" s="23"/>
      <c r="I60" s="23"/>
      <c r="J60" s="23"/>
      <c r="K60" s="23"/>
      <c r="L60" s="23"/>
      <c r="M60" s="23"/>
      <c r="N60" s="23"/>
      <c r="O60" s="23"/>
      <c r="P60" s="23"/>
      <c r="Q60" s="23"/>
      <c r="R60" s="23"/>
      <c r="S60" s="33"/>
      <c r="U60" s="390"/>
      <c r="V60" s="391"/>
      <c r="W60" s="391"/>
      <c r="X60" s="391"/>
      <c r="Y60" s="391"/>
      <c r="Z60" s="391"/>
      <c r="AA60" s="391"/>
      <c r="AB60" s="391"/>
      <c r="AC60" s="391"/>
      <c r="AD60" s="391"/>
      <c r="AE60" s="391"/>
      <c r="AF60" s="391"/>
      <c r="AG60" s="391"/>
      <c r="AH60" s="391"/>
      <c r="AI60" s="391"/>
      <c r="AJ60" s="391"/>
      <c r="AK60" s="391"/>
      <c r="AL60" s="391"/>
      <c r="AM60" s="33"/>
    </row>
    <row r="61" spans="1:39" s="17" customFormat="1" ht="15" thickBot="1">
      <c r="A61" s="246"/>
      <c r="B61" s="247"/>
      <c r="C61" s="247"/>
      <c r="D61" s="247"/>
      <c r="E61" s="247"/>
      <c r="F61" s="247"/>
      <c r="G61" s="247"/>
      <c r="H61" s="247"/>
      <c r="I61" s="247"/>
      <c r="J61" s="247"/>
      <c r="K61" s="247"/>
      <c r="L61" s="247"/>
      <c r="M61" s="247"/>
      <c r="N61" s="247"/>
      <c r="O61" s="247"/>
      <c r="P61" s="247"/>
      <c r="Q61" s="247"/>
      <c r="R61" s="247"/>
      <c r="S61" s="49"/>
      <c r="T61" s="26"/>
      <c r="U61" s="246"/>
      <c r="V61" s="247"/>
      <c r="W61" s="247"/>
      <c r="X61" s="247"/>
      <c r="Y61" s="247"/>
      <c r="Z61" s="247"/>
      <c r="AA61" s="247"/>
      <c r="AB61" s="247"/>
      <c r="AC61" s="247"/>
      <c r="AD61" s="247"/>
      <c r="AE61" s="247"/>
      <c r="AF61" s="247"/>
      <c r="AG61" s="247"/>
      <c r="AH61" s="247"/>
      <c r="AI61" s="247"/>
      <c r="AJ61" s="247"/>
      <c r="AK61" s="247"/>
      <c r="AL61" s="247"/>
      <c r="AM61" s="49"/>
    </row>
    <row r="62" spans="1:39" s="17" customFormat="1"/>
    <row r="63" spans="1:39" s="17" customFormat="1">
      <c r="A63" s="57" t="s">
        <v>481</v>
      </c>
      <c r="B63" s="26"/>
      <c r="C63" s="26"/>
      <c r="D63" s="26"/>
      <c r="E63" s="26"/>
      <c r="F63" s="26"/>
      <c r="G63" s="26"/>
      <c r="H63" s="26"/>
      <c r="I63" s="26"/>
      <c r="J63" s="26"/>
      <c r="K63" s="26"/>
      <c r="L63" s="26"/>
      <c r="M63" s="26"/>
      <c r="N63" s="26"/>
      <c r="O63" s="26"/>
      <c r="P63" s="26"/>
      <c r="Q63" s="26"/>
      <c r="R63" s="26"/>
      <c r="S63" s="26"/>
    </row>
    <row r="64" spans="1:39" s="17" customFormat="1">
      <c r="U64" s="16"/>
      <c r="V64" s="16"/>
      <c r="W64" s="16"/>
      <c r="X64" s="16"/>
      <c r="Y64" s="16"/>
      <c r="Z64" s="16"/>
      <c r="AA64" s="16"/>
      <c r="AB64" s="16"/>
      <c r="AC64" s="16"/>
      <c r="AD64" s="16"/>
      <c r="AE64" s="16"/>
      <c r="AF64" s="16"/>
      <c r="AG64" s="16"/>
      <c r="AH64" s="16"/>
      <c r="AI64" s="16"/>
      <c r="AJ64" s="16"/>
      <c r="AK64" s="16"/>
      <c r="AL64" s="16"/>
      <c r="AM64" s="16"/>
    </row>
    <row r="65" spans="1:19">
      <c r="A65" s="17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</row>
    <row r="66" spans="1:19">
      <c r="A66" s="17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</row>
  </sheetData>
  <mergeCells count="79">
    <mergeCell ref="U60:AL60"/>
    <mergeCell ref="J54:M54"/>
    <mergeCell ref="N54:P54"/>
    <mergeCell ref="Q54:S54"/>
    <mergeCell ref="J55:M55"/>
    <mergeCell ref="N55:P55"/>
    <mergeCell ref="Q55:S55"/>
    <mergeCell ref="Q56:S56"/>
    <mergeCell ref="Q57:S57"/>
    <mergeCell ref="Q58:S58"/>
    <mergeCell ref="J52:M52"/>
    <mergeCell ref="N52:P52"/>
    <mergeCell ref="Q52:S52"/>
    <mergeCell ref="A59:R59"/>
    <mergeCell ref="J50:M50"/>
    <mergeCell ref="N50:P50"/>
    <mergeCell ref="Q50:S50"/>
    <mergeCell ref="J51:M51"/>
    <mergeCell ref="N51:P51"/>
    <mergeCell ref="Q51:S51"/>
    <mergeCell ref="J53:M53"/>
    <mergeCell ref="N53:P53"/>
    <mergeCell ref="Q53:S53"/>
    <mergeCell ref="J48:M48"/>
    <mergeCell ref="N48:P48"/>
    <mergeCell ref="Q48:S48"/>
    <mergeCell ref="J49:M49"/>
    <mergeCell ref="N49:P49"/>
    <mergeCell ref="Q49:S49"/>
    <mergeCell ref="Q46:S46"/>
    <mergeCell ref="J47:M47"/>
    <mergeCell ref="N47:P47"/>
    <mergeCell ref="Q47:S47"/>
    <mergeCell ref="A46:E46"/>
    <mergeCell ref="F46:I46"/>
    <mergeCell ref="J46:M46"/>
    <mergeCell ref="N46:P46"/>
    <mergeCell ref="B43:Q43"/>
    <mergeCell ref="Y40:Z40"/>
    <mergeCell ref="A42:S42"/>
    <mergeCell ref="U42:AM42"/>
    <mergeCell ref="Y37:Z37"/>
    <mergeCell ref="Y39:Z39"/>
    <mergeCell ref="B38:S38"/>
    <mergeCell ref="B37:S37"/>
    <mergeCell ref="A26:R26"/>
    <mergeCell ref="AB2:AE2"/>
    <mergeCell ref="AI2:AM2"/>
    <mergeCell ref="A4:AM4"/>
    <mergeCell ref="A12:S12"/>
    <mergeCell ref="U12:AM12"/>
    <mergeCell ref="V49:AM49"/>
    <mergeCell ref="V45:AM45"/>
    <mergeCell ref="V46:AM46"/>
    <mergeCell ref="V47:AM47"/>
    <mergeCell ref="V48:AM48"/>
    <mergeCell ref="B14:S14"/>
    <mergeCell ref="B15:S15"/>
    <mergeCell ref="B16:S16"/>
    <mergeCell ref="B17:S17"/>
    <mergeCell ref="B18:S18"/>
    <mergeCell ref="B19:S19"/>
    <mergeCell ref="B21:S21"/>
    <mergeCell ref="B22:S22"/>
    <mergeCell ref="B24:S24"/>
    <mergeCell ref="B25:S25"/>
    <mergeCell ref="V20:AM20"/>
    <mergeCell ref="V21:AM21"/>
    <mergeCell ref="Y27:Z27"/>
    <mergeCell ref="Y28:Z28"/>
    <mergeCell ref="Y29:Z29"/>
    <mergeCell ref="Y35:Z35"/>
    <mergeCell ref="Y36:Z36"/>
    <mergeCell ref="Y38:Z38"/>
    <mergeCell ref="Y30:Z30"/>
    <mergeCell ref="Y31:Z31"/>
    <mergeCell ref="Y32:Z32"/>
    <mergeCell ref="Y33:Z33"/>
    <mergeCell ref="Y34:Z34"/>
  </mergeCells>
  <phoneticPr fontId="24" type="noConversion"/>
  <pageMargins left="0.45" right="0.45" top="0.5" bottom="0.5" header="0.3" footer="0.3"/>
  <drawing r:id="rId1"/>
  <legacyDrawing r:id="rId2"/>
  <oleObjects>
    <mc:AlternateContent xmlns:mc="http://schemas.openxmlformats.org/markup-compatibility/2006">
      <mc:Choice Requires="x14">
        <oleObject progId="Worksheet" dvAspect="DVASPECT_ICON" shapeId="4097" r:id="rId3">
          <objectPr defaultSize="0" autoPict="0" r:id="rId4">
            <anchor moveWithCells="1">
              <from>
                <xdr:col>13</xdr:col>
                <xdr:colOff>88900</xdr:colOff>
                <xdr:row>57</xdr:row>
                <xdr:rowOff>101600</xdr:rowOff>
              </from>
              <to>
                <xdr:col>16</xdr:col>
                <xdr:colOff>12700</xdr:colOff>
                <xdr:row>60</xdr:row>
                <xdr:rowOff>88900</xdr:rowOff>
              </to>
            </anchor>
          </objectPr>
        </oleObject>
      </mc:Choice>
      <mc:Fallback>
        <oleObject progId="Worksheet" dvAspect="DVASPECT_ICON" shapeId="4097" r:id="rId3"/>
      </mc:Fallback>
    </mc:AlternateContent>
    <mc:AlternateContent xmlns:mc="http://schemas.openxmlformats.org/markup-compatibility/2006">
      <mc:Choice Requires="x14">
        <oleObject progId="Presentation" dvAspect="DVASPECT_ICON" shapeId="4098" r:id="rId5">
          <objectPr defaultSize="0" r:id="rId6">
            <anchor moveWithCells="1">
              <from>
                <xdr:col>27</xdr:col>
                <xdr:colOff>177800</xdr:colOff>
                <xdr:row>54</xdr:row>
                <xdr:rowOff>12700</xdr:rowOff>
              </from>
              <to>
                <xdr:col>31</xdr:col>
                <xdr:colOff>88900</xdr:colOff>
                <xdr:row>58</xdr:row>
                <xdr:rowOff>63500</xdr:rowOff>
              </to>
            </anchor>
          </objectPr>
        </oleObject>
      </mc:Choice>
      <mc:Fallback>
        <oleObject progId="Presentation" dvAspect="DVASPECT_ICON" shapeId="4098" r:id="rId5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7" enableFormatConditionsCalculation="0">
    <pageSetUpPr fitToPage="1"/>
  </sheetPr>
  <dimension ref="A1:AN66"/>
  <sheetViews>
    <sheetView showGridLines="0" workbookViewId="0">
      <selection activeCell="A3" sqref="A3"/>
    </sheetView>
  </sheetViews>
  <sheetFormatPr baseColWidth="10" defaultColWidth="8.83203125" defaultRowHeight="14" x14ac:dyDescent="0"/>
  <cols>
    <col min="1" max="24" width="3.5" style="16" customWidth="1"/>
    <col min="25" max="25" width="4" style="16" customWidth="1"/>
    <col min="26" max="26" width="3.6640625" style="16" customWidth="1"/>
    <col min="27" max="27" width="3.5" style="16" customWidth="1"/>
    <col min="28" max="28" width="4" style="16" customWidth="1"/>
    <col min="29" max="30" width="3.5" style="16" customWidth="1"/>
    <col min="31" max="31" width="3.83203125" style="16" customWidth="1"/>
    <col min="32" max="38" width="3.5" style="16" customWidth="1"/>
    <col min="39" max="39" width="4" style="16" customWidth="1"/>
    <col min="40" max="16384" width="8.83203125" style="16"/>
  </cols>
  <sheetData>
    <row r="1" spans="1:39" ht="15" thickBot="1"/>
    <row r="2" spans="1:39" ht="24" thickBot="1">
      <c r="A2" s="14" t="s">
        <v>461</v>
      </c>
      <c r="B2" s="15"/>
      <c r="C2" s="15"/>
      <c r="AB2" s="379" t="s">
        <v>482</v>
      </c>
      <c r="AC2" s="380"/>
      <c r="AD2" s="380"/>
      <c r="AE2" s="381"/>
      <c r="AI2" s="410" t="s">
        <v>411</v>
      </c>
      <c r="AJ2" s="411"/>
      <c r="AK2" s="411"/>
      <c r="AL2" s="411"/>
      <c r="AM2" s="412"/>
    </row>
    <row r="3" spans="1:39" s="17" customFormat="1"/>
    <row r="4" spans="1:39" s="17" customFormat="1" ht="15">
      <c r="A4" s="382" t="s">
        <v>449</v>
      </c>
      <c r="B4" s="382"/>
      <c r="C4" s="382"/>
      <c r="D4" s="382"/>
      <c r="E4" s="382"/>
      <c r="F4" s="382"/>
      <c r="G4" s="382"/>
      <c r="H4" s="382"/>
      <c r="I4" s="382"/>
      <c r="J4" s="382"/>
      <c r="K4" s="382"/>
      <c r="L4" s="382"/>
      <c r="M4" s="382"/>
      <c r="N4" s="382"/>
      <c r="O4" s="382"/>
      <c r="P4" s="382"/>
      <c r="Q4" s="382"/>
      <c r="R4" s="382"/>
      <c r="S4" s="382"/>
      <c r="T4" s="382"/>
      <c r="U4" s="382"/>
      <c r="V4" s="382"/>
      <c r="W4" s="382"/>
      <c r="X4" s="382"/>
      <c r="Y4" s="382"/>
      <c r="Z4" s="382"/>
      <c r="AA4" s="382"/>
      <c r="AB4" s="382"/>
      <c r="AC4" s="382"/>
      <c r="AD4" s="382"/>
      <c r="AE4" s="382"/>
      <c r="AF4" s="382"/>
      <c r="AG4" s="382"/>
      <c r="AH4" s="382"/>
      <c r="AI4" s="382"/>
      <c r="AJ4" s="382"/>
      <c r="AK4" s="382"/>
      <c r="AL4" s="382"/>
      <c r="AM4" s="382"/>
    </row>
    <row r="5" spans="1:39" s="17" customFormat="1">
      <c r="A5" s="18" t="s">
        <v>457</v>
      </c>
      <c r="B5" s="19"/>
      <c r="C5" s="20"/>
      <c r="D5" s="19"/>
      <c r="E5" s="19"/>
      <c r="F5" s="19"/>
      <c r="G5" s="19"/>
      <c r="H5" s="19"/>
      <c r="I5" s="19"/>
      <c r="J5" s="19"/>
      <c r="K5" s="19"/>
      <c r="L5" s="19"/>
      <c r="M5" s="19"/>
      <c r="N5" s="19"/>
      <c r="O5" s="19"/>
      <c r="P5" s="19"/>
      <c r="Q5" s="19"/>
      <c r="R5" s="19"/>
      <c r="S5" s="19"/>
      <c r="T5" s="19"/>
      <c r="U5" s="19"/>
      <c r="V5" s="19"/>
      <c r="W5" s="19"/>
      <c r="X5" s="19"/>
      <c r="Y5" s="19"/>
      <c r="Z5" s="19"/>
      <c r="AA5" s="19"/>
      <c r="AB5" s="18" t="s">
        <v>472</v>
      </c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</row>
    <row r="6" spans="1:39" s="17" customFormat="1">
      <c r="A6" s="22" t="s">
        <v>436</v>
      </c>
      <c r="B6" s="369" t="s">
        <v>1759</v>
      </c>
      <c r="C6" s="369"/>
      <c r="D6" s="369"/>
      <c r="E6" s="369"/>
      <c r="F6" s="369"/>
      <c r="G6" s="369"/>
      <c r="H6" s="369"/>
      <c r="I6" s="369"/>
      <c r="J6" s="369"/>
      <c r="K6" s="369"/>
      <c r="L6" s="369"/>
      <c r="M6" s="369"/>
      <c r="N6" s="369"/>
      <c r="O6" s="369"/>
      <c r="P6" s="369"/>
      <c r="Q6" s="369"/>
      <c r="R6" s="369"/>
      <c r="S6" s="369"/>
      <c r="T6" s="369"/>
      <c r="U6" s="369"/>
      <c r="V6" s="369"/>
      <c r="W6" s="369"/>
      <c r="X6" s="369"/>
      <c r="Y6" s="369"/>
      <c r="Z6" s="369"/>
      <c r="AA6" s="19"/>
      <c r="AB6" s="328" t="s">
        <v>436</v>
      </c>
      <c r="AC6" s="24" t="s">
        <v>1658</v>
      </c>
      <c r="AD6" s="24"/>
      <c r="AE6" s="24"/>
      <c r="AF6" s="24"/>
      <c r="AG6" s="24"/>
      <c r="AH6" s="24"/>
      <c r="AI6" s="24"/>
      <c r="AJ6" s="24"/>
      <c r="AK6" s="24"/>
      <c r="AL6" s="24"/>
      <c r="AM6" s="24"/>
    </row>
    <row r="7" spans="1:39" s="17" customFormat="1">
      <c r="A7" s="22" t="s">
        <v>437</v>
      </c>
      <c r="B7" s="23" t="s">
        <v>1655</v>
      </c>
      <c r="C7" s="342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19"/>
      <c r="AB7" s="328"/>
      <c r="AC7" s="24" t="s">
        <v>1659</v>
      </c>
      <c r="AD7" s="24"/>
      <c r="AE7" s="24"/>
      <c r="AF7" s="24"/>
      <c r="AG7" s="24"/>
      <c r="AH7" s="24"/>
      <c r="AI7" s="24"/>
      <c r="AJ7" s="24"/>
      <c r="AK7" s="24"/>
      <c r="AL7" s="24"/>
      <c r="AM7" s="24"/>
    </row>
    <row r="8" spans="1:39" s="17" customFormat="1">
      <c r="A8" s="22" t="s">
        <v>438</v>
      </c>
      <c r="B8" s="23" t="s">
        <v>1656</v>
      </c>
      <c r="C8" s="342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19"/>
      <c r="AB8" s="328" t="s">
        <v>437</v>
      </c>
      <c r="AC8" s="24" t="s">
        <v>1660</v>
      </c>
      <c r="AD8" s="24"/>
      <c r="AE8" s="24"/>
      <c r="AF8" s="24"/>
      <c r="AG8" s="24"/>
      <c r="AH8" s="24"/>
      <c r="AI8" s="24"/>
      <c r="AJ8" s="24"/>
      <c r="AK8" s="24"/>
      <c r="AL8" s="24"/>
      <c r="AM8" s="24"/>
    </row>
    <row r="9" spans="1:39" s="17" customFormat="1">
      <c r="A9" s="22" t="s">
        <v>439</v>
      </c>
      <c r="B9" s="25" t="s">
        <v>1657</v>
      </c>
      <c r="C9" s="27"/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27"/>
      <c r="Y9" s="27"/>
      <c r="Z9" s="27"/>
      <c r="AB9" s="328"/>
      <c r="AC9" s="25" t="s">
        <v>1661</v>
      </c>
      <c r="AD9" s="25"/>
      <c r="AE9" s="25"/>
      <c r="AF9" s="25"/>
      <c r="AG9" s="25"/>
      <c r="AH9" s="25"/>
      <c r="AI9" s="25"/>
      <c r="AJ9" s="25"/>
      <c r="AK9" s="25"/>
      <c r="AL9" s="25"/>
      <c r="AM9" s="25"/>
    </row>
    <row r="10" spans="1:39" s="17" customFormat="1">
      <c r="AB10" s="328" t="s">
        <v>438</v>
      </c>
      <c r="AC10" s="27" t="s">
        <v>1662</v>
      </c>
      <c r="AD10" s="27"/>
      <c r="AE10" s="27"/>
      <c r="AF10" s="27"/>
      <c r="AG10" s="27"/>
      <c r="AH10" s="27"/>
      <c r="AI10" s="27"/>
      <c r="AJ10" s="27"/>
      <c r="AK10" s="27"/>
      <c r="AL10" s="27"/>
      <c r="AM10" s="27"/>
    </row>
    <row r="11" spans="1:39" s="17" customFormat="1" ht="15" thickBot="1">
      <c r="AB11" s="328"/>
      <c r="AC11" s="27" t="s">
        <v>1663</v>
      </c>
      <c r="AD11" s="27"/>
      <c r="AE11" s="27"/>
      <c r="AF11" s="27"/>
      <c r="AG11" s="27"/>
      <c r="AH11" s="27"/>
      <c r="AI11" s="27"/>
      <c r="AJ11" s="27"/>
      <c r="AK11" s="27"/>
      <c r="AL11" s="27"/>
      <c r="AM11" s="27"/>
    </row>
    <row r="12" spans="1:39" s="17" customFormat="1" ht="15">
      <c r="A12" s="383" t="s">
        <v>451</v>
      </c>
      <c r="B12" s="384"/>
      <c r="C12" s="384"/>
      <c r="D12" s="384"/>
      <c r="E12" s="384"/>
      <c r="F12" s="384"/>
      <c r="G12" s="384"/>
      <c r="H12" s="384"/>
      <c r="I12" s="384"/>
      <c r="J12" s="384"/>
      <c r="K12" s="384"/>
      <c r="L12" s="384"/>
      <c r="M12" s="384"/>
      <c r="N12" s="384"/>
      <c r="O12" s="384"/>
      <c r="P12" s="384"/>
      <c r="Q12" s="384"/>
      <c r="R12" s="384"/>
      <c r="S12" s="385"/>
      <c r="T12" s="28"/>
      <c r="U12" s="383" t="s">
        <v>453</v>
      </c>
      <c r="V12" s="384"/>
      <c r="W12" s="384"/>
      <c r="X12" s="384"/>
      <c r="Y12" s="384"/>
      <c r="Z12" s="384"/>
      <c r="AA12" s="384"/>
      <c r="AB12" s="384"/>
      <c r="AC12" s="384"/>
      <c r="AD12" s="384"/>
      <c r="AE12" s="384"/>
      <c r="AF12" s="384"/>
      <c r="AG12" s="384"/>
      <c r="AH12" s="384"/>
      <c r="AI12" s="384"/>
      <c r="AJ12" s="384"/>
      <c r="AK12" s="384"/>
      <c r="AL12" s="384"/>
      <c r="AM12" s="385"/>
    </row>
    <row r="13" spans="1:39" s="26" customFormat="1">
      <c r="A13" s="81" t="s">
        <v>476</v>
      </c>
      <c r="B13" s="82"/>
      <c r="C13" s="82"/>
      <c r="D13" s="82"/>
      <c r="E13" s="82"/>
      <c r="F13" s="82"/>
      <c r="G13" s="82"/>
      <c r="H13" s="82"/>
      <c r="I13" s="82"/>
      <c r="J13" s="82"/>
      <c r="K13" s="82"/>
      <c r="L13" s="82"/>
      <c r="M13" s="82"/>
      <c r="N13" s="82"/>
      <c r="O13" s="82"/>
      <c r="P13" s="82"/>
      <c r="Q13" s="82"/>
      <c r="R13" s="82"/>
      <c r="S13" s="83"/>
      <c r="U13" s="32" t="s">
        <v>458</v>
      </c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  <c r="AL13" s="23"/>
      <c r="AM13" s="33"/>
    </row>
    <row r="14" spans="1:39" s="26" customFormat="1">
      <c r="A14" s="343" t="s">
        <v>436</v>
      </c>
      <c r="B14" s="364" t="s">
        <v>1664</v>
      </c>
      <c r="C14" s="365"/>
      <c r="D14" s="365"/>
      <c r="E14" s="365"/>
      <c r="F14" s="365"/>
      <c r="G14" s="365"/>
      <c r="H14" s="365"/>
      <c r="I14" s="365"/>
      <c r="J14" s="365"/>
      <c r="K14" s="365"/>
      <c r="L14" s="365"/>
      <c r="M14" s="365"/>
      <c r="N14" s="365"/>
      <c r="O14" s="365"/>
      <c r="P14" s="365"/>
      <c r="Q14" s="365"/>
      <c r="R14" s="365"/>
      <c r="S14" s="366"/>
      <c r="U14" s="34" t="s">
        <v>436</v>
      </c>
      <c r="V14" s="23" t="s">
        <v>1762</v>
      </c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33"/>
    </row>
    <row r="15" spans="1:39" s="26" customFormat="1">
      <c r="A15" s="343" t="s">
        <v>437</v>
      </c>
      <c r="B15" s="364" t="s">
        <v>492</v>
      </c>
      <c r="C15" s="365"/>
      <c r="D15" s="365"/>
      <c r="E15" s="365"/>
      <c r="F15" s="365"/>
      <c r="G15" s="365"/>
      <c r="H15" s="365"/>
      <c r="I15" s="365"/>
      <c r="J15" s="365"/>
      <c r="K15" s="365"/>
      <c r="L15" s="365"/>
      <c r="M15" s="365"/>
      <c r="N15" s="365"/>
      <c r="O15" s="365"/>
      <c r="P15" s="365"/>
      <c r="Q15" s="365"/>
      <c r="R15" s="365"/>
      <c r="S15" s="413"/>
      <c r="U15" s="34" t="s">
        <v>437</v>
      </c>
      <c r="V15" s="23" t="s">
        <v>1672</v>
      </c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33"/>
    </row>
    <row r="16" spans="1:39" s="26" customFormat="1">
      <c r="A16" s="343" t="s">
        <v>438</v>
      </c>
      <c r="B16" s="364" t="s">
        <v>491</v>
      </c>
      <c r="C16" s="365"/>
      <c r="D16" s="365"/>
      <c r="E16" s="365"/>
      <c r="F16" s="365"/>
      <c r="G16" s="365"/>
      <c r="H16" s="365"/>
      <c r="I16" s="365"/>
      <c r="J16" s="365"/>
      <c r="K16" s="365"/>
      <c r="L16" s="365"/>
      <c r="M16" s="365"/>
      <c r="N16" s="365"/>
      <c r="O16" s="365"/>
      <c r="P16" s="365"/>
      <c r="Q16" s="365"/>
      <c r="R16" s="365"/>
      <c r="S16" s="413"/>
      <c r="U16" s="34" t="s">
        <v>438</v>
      </c>
      <c r="V16" s="327" t="s">
        <v>1673</v>
      </c>
      <c r="W16" s="327"/>
      <c r="X16" s="327"/>
      <c r="Y16" s="327"/>
      <c r="Z16" s="327"/>
      <c r="AA16" s="327"/>
      <c r="AB16" s="327"/>
      <c r="AC16" s="327"/>
      <c r="AD16" s="327"/>
      <c r="AE16" s="23"/>
      <c r="AF16" s="23"/>
      <c r="AG16" s="23"/>
      <c r="AH16" s="23"/>
      <c r="AI16" s="23"/>
      <c r="AJ16" s="23"/>
      <c r="AK16" s="23"/>
      <c r="AL16" s="23"/>
      <c r="AM16" s="33"/>
    </row>
    <row r="17" spans="1:40" s="26" customFormat="1">
      <c r="A17" s="343" t="s">
        <v>439</v>
      </c>
      <c r="B17" s="364" t="s">
        <v>1760</v>
      </c>
      <c r="C17" s="365"/>
      <c r="D17" s="365"/>
      <c r="E17" s="365"/>
      <c r="F17" s="365"/>
      <c r="G17" s="365"/>
      <c r="H17" s="365"/>
      <c r="I17" s="365"/>
      <c r="J17" s="365"/>
      <c r="K17" s="365"/>
      <c r="L17" s="365"/>
      <c r="M17" s="365"/>
      <c r="N17" s="365"/>
      <c r="O17" s="365"/>
      <c r="P17" s="365"/>
      <c r="Q17" s="365"/>
      <c r="R17" s="365"/>
      <c r="S17" s="413"/>
      <c r="U17" s="34" t="s">
        <v>439</v>
      </c>
      <c r="V17" s="24" t="s">
        <v>1674</v>
      </c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3"/>
      <c r="AJ17" s="23"/>
      <c r="AK17" s="23"/>
      <c r="AL17" s="23"/>
      <c r="AM17" s="33"/>
    </row>
    <row r="18" spans="1:40" s="26" customFormat="1">
      <c r="A18" s="343" t="s">
        <v>440</v>
      </c>
      <c r="B18" s="364" t="s">
        <v>486</v>
      </c>
      <c r="C18" s="365"/>
      <c r="D18" s="365"/>
      <c r="E18" s="365"/>
      <c r="F18" s="365"/>
      <c r="G18" s="365"/>
      <c r="H18" s="365"/>
      <c r="I18" s="365"/>
      <c r="J18" s="365"/>
      <c r="K18" s="365"/>
      <c r="L18" s="365"/>
      <c r="M18" s="365"/>
      <c r="N18" s="365"/>
      <c r="O18" s="365"/>
      <c r="P18" s="365"/>
      <c r="Q18" s="365"/>
      <c r="R18" s="365"/>
      <c r="S18" s="413"/>
      <c r="U18" s="34" t="s">
        <v>440</v>
      </c>
      <c r="V18" s="23" t="s">
        <v>1675</v>
      </c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33"/>
    </row>
    <row r="19" spans="1:40" s="26" customFormat="1">
      <c r="A19" s="343" t="s">
        <v>441</v>
      </c>
      <c r="B19" s="361" t="s">
        <v>244</v>
      </c>
      <c r="C19" s="362"/>
      <c r="D19" s="362"/>
      <c r="E19" s="362"/>
      <c r="F19" s="362"/>
      <c r="G19" s="362"/>
      <c r="H19" s="362"/>
      <c r="I19" s="362"/>
      <c r="J19" s="362"/>
      <c r="K19" s="362"/>
      <c r="L19" s="362"/>
      <c r="M19" s="362"/>
      <c r="N19" s="362"/>
      <c r="O19" s="362"/>
      <c r="P19" s="362"/>
      <c r="Q19" s="362"/>
      <c r="R19" s="362"/>
      <c r="S19" s="363"/>
      <c r="U19" s="32" t="s">
        <v>475</v>
      </c>
      <c r="V19" s="35"/>
      <c r="W19" s="35"/>
      <c r="X19" s="35"/>
      <c r="Y19" s="35"/>
      <c r="Z19" s="35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33"/>
    </row>
    <row r="20" spans="1:40" s="26" customFormat="1">
      <c r="A20" s="85" t="s">
        <v>473</v>
      </c>
      <c r="B20" s="37"/>
      <c r="C20" s="37"/>
      <c r="D20" s="37"/>
      <c r="E20" s="37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344"/>
      <c r="U20" s="34" t="s">
        <v>436</v>
      </c>
      <c r="V20" s="358" t="s">
        <v>1676</v>
      </c>
      <c r="W20" s="358"/>
      <c r="X20" s="358"/>
      <c r="Y20" s="358"/>
      <c r="Z20" s="358"/>
      <c r="AA20" s="358"/>
      <c r="AB20" s="358"/>
      <c r="AC20" s="358"/>
      <c r="AD20" s="358"/>
      <c r="AE20" s="358"/>
      <c r="AF20" s="358"/>
      <c r="AG20" s="358"/>
      <c r="AH20" s="358"/>
      <c r="AI20" s="358"/>
      <c r="AJ20" s="358"/>
      <c r="AK20" s="358"/>
      <c r="AL20" s="358"/>
      <c r="AM20" s="359"/>
    </row>
    <row r="21" spans="1:40" s="26" customFormat="1">
      <c r="A21" s="85"/>
      <c r="B21" s="37"/>
      <c r="C21" s="37"/>
      <c r="D21" s="37"/>
      <c r="E21" s="37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348"/>
      <c r="U21" s="34" t="s">
        <v>437</v>
      </c>
      <c r="V21" s="360" t="s">
        <v>1677</v>
      </c>
      <c r="W21" s="360"/>
      <c r="X21" s="360"/>
      <c r="Y21" s="360"/>
      <c r="Z21" s="360"/>
      <c r="AA21" s="360"/>
      <c r="AB21" s="360"/>
      <c r="AC21" s="360"/>
      <c r="AD21" s="360"/>
      <c r="AE21" s="360"/>
      <c r="AF21" s="360"/>
      <c r="AG21" s="360"/>
      <c r="AH21" s="360"/>
      <c r="AI21" s="360"/>
      <c r="AJ21" s="360"/>
      <c r="AK21" s="360"/>
      <c r="AL21" s="360"/>
      <c r="AM21" s="359"/>
    </row>
    <row r="22" spans="1:40" s="26" customFormat="1">
      <c r="A22" s="85"/>
      <c r="B22" s="37"/>
      <c r="C22" s="37"/>
      <c r="D22" s="37"/>
      <c r="E22" s="37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348"/>
      <c r="U22" s="34" t="s">
        <v>438</v>
      </c>
      <c r="V22" s="327" t="s">
        <v>1678</v>
      </c>
      <c r="W22" s="327"/>
      <c r="X22" s="327"/>
      <c r="Y22" s="327"/>
      <c r="Z22" s="327"/>
      <c r="AA22" s="327"/>
      <c r="AB22" s="327"/>
      <c r="AC22" s="327"/>
      <c r="AD22" s="327"/>
      <c r="AE22" s="327"/>
      <c r="AF22" s="327"/>
      <c r="AG22" s="327"/>
      <c r="AH22" s="327"/>
      <c r="AI22" s="327"/>
      <c r="AJ22" s="327"/>
      <c r="AK22" s="327"/>
      <c r="AL22" s="327"/>
      <c r="AM22" s="329"/>
    </row>
    <row r="23" spans="1:40" s="26" customFormat="1">
      <c r="A23" s="85"/>
      <c r="B23" s="37"/>
      <c r="C23" s="37"/>
      <c r="D23" s="37"/>
      <c r="E23" s="37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348"/>
      <c r="U23" s="34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33"/>
    </row>
    <row r="24" spans="1:40" s="26" customFormat="1">
      <c r="A24" s="343" t="s">
        <v>436</v>
      </c>
      <c r="B24" s="364" t="s">
        <v>1666</v>
      </c>
      <c r="C24" s="365"/>
      <c r="D24" s="365"/>
      <c r="E24" s="365"/>
      <c r="F24" s="365"/>
      <c r="G24" s="365"/>
      <c r="H24" s="365"/>
      <c r="I24" s="365"/>
      <c r="J24" s="365"/>
      <c r="K24" s="365"/>
      <c r="L24" s="365"/>
      <c r="M24" s="365"/>
      <c r="N24" s="365"/>
      <c r="O24" s="365"/>
      <c r="P24" s="365"/>
      <c r="Q24" s="365"/>
      <c r="R24" s="365"/>
      <c r="S24" s="366"/>
      <c r="U24" s="80" t="s">
        <v>942</v>
      </c>
      <c r="V24" s="70"/>
      <c r="W24" s="70"/>
      <c r="X24" s="70"/>
      <c r="Y24" s="70"/>
      <c r="Z24" s="70"/>
      <c r="AA24" s="70"/>
      <c r="AB24" s="70"/>
      <c r="AC24" s="70"/>
      <c r="AD24" s="70"/>
      <c r="AE24" s="70"/>
      <c r="AF24" s="70"/>
      <c r="AG24" s="70"/>
      <c r="AH24" s="70"/>
      <c r="AI24" s="70"/>
      <c r="AJ24" s="70"/>
      <c r="AK24" s="70"/>
      <c r="AL24" s="70"/>
      <c r="AM24" s="69"/>
    </row>
    <row r="25" spans="1:40" s="26" customFormat="1">
      <c r="A25" s="343" t="s">
        <v>437</v>
      </c>
      <c r="B25" s="364" t="s">
        <v>1744</v>
      </c>
      <c r="C25" s="365"/>
      <c r="D25" s="365"/>
      <c r="E25" s="365"/>
      <c r="F25" s="365"/>
      <c r="G25" s="365"/>
      <c r="H25" s="365"/>
      <c r="I25" s="365"/>
      <c r="J25" s="365"/>
      <c r="K25" s="365"/>
      <c r="L25" s="365"/>
      <c r="M25" s="365"/>
      <c r="N25" s="365"/>
      <c r="O25" s="365"/>
      <c r="P25" s="365"/>
      <c r="Q25" s="365"/>
      <c r="R25" s="365"/>
      <c r="S25" s="413"/>
      <c r="U25" s="71"/>
      <c r="V25" s="70"/>
      <c r="W25" s="70"/>
      <c r="X25" s="70"/>
      <c r="Y25" s="70"/>
      <c r="Z25" s="70"/>
      <c r="AA25" s="70"/>
      <c r="AB25" s="79" t="s">
        <v>1679</v>
      </c>
      <c r="AC25" s="78"/>
      <c r="AD25" s="78"/>
      <c r="AE25" s="78"/>
      <c r="AF25" s="70"/>
      <c r="AG25" s="70"/>
      <c r="AH25" s="70"/>
      <c r="AI25" s="77" t="s">
        <v>1680</v>
      </c>
      <c r="AJ25" s="70"/>
      <c r="AK25" s="70"/>
      <c r="AL25" s="70"/>
      <c r="AM25" s="69"/>
    </row>
    <row r="26" spans="1:40" s="26" customFormat="1">
      <c r="A26" s="85" t="s">
        <v>474</v>
      </c>
      <c r="B26" s="38"/>
      <c r="C26" s="39"/>
      <c r="D26" s="288"/>
      <c r="E26" s="288"/>
      <c r="F26" s="288"/>
      <c r="G26" s="288"/>
      <c r="H26" s="288"/>
      <c r="I26" s="288"/>
      <c r="J26" s="288"/>
      <c r="K26" s="288"/>
      <c r="L26" s="288"/>
      <c r="M26" s="288"/>
      <c r="N26" s="288"/>
      <c r="O26" s="288"/>
      <c r="P26" s="288"/>
      <c r="Q26" s="288"/>
      <c r="R26" s="288"/>
      <c r="S26" s="298"/>
      <c r="U26" s="71"/>
      <c r="V26" s="70"/>
      <c r="W26" s="70"/>
      <c r="X26" s="70"/>
      <c r="Y26" s="77" t="s">
        <v>1681</v>
      </c>
      <c r="Z26" s="70"/>
      <c r="AA26" s="70"/>
      <c r="AB26" s="79" t="s">
        <v>1682</v>
      </c>
      <c r="AC26" s="78"/>
      <c r="AD26" s="78"/>
      <c r="AE26" s="78"/>
      <c r="AF26" s="70"/>
      <c r="AG26" s="70"/>
      <c r="AH26" s="70"/>
      <c r="AI26" s="77" t="s">
        <v>1683</v>
      </c>
      <c r="AJ26" s="70"/>
      <c r="AK26" s="70"/>
      <c r="AL26" s="70"/>
      <c r="AM26" s="69"/>
    </row>
    <row r="27" spans="1:40" s="26" customFormat="1">
      <c r="A27" s="343" t="s">
        <v>436</v>
      </c>
      <c r="B27" s="367" t="s">
        <v>1761</v>
      </c>
      <c r="C27" s="367"/>
      <c r="D27" s="367"/>
      <c r="E27" s="367"/>
      <c r="F27" s="367"/>
      <c r="G27" s="367"/>
      <c r="H27" s="367"/>
      <c r="I27" s="367"/>
      <c r="J27" s="367"/>
      <c r="K27" s="367"/>
      <c r="L27" s="367"/>
      <c r="M27" s="367"/>
      <c r="N27" s="367"/>
      <c r="O27" s="367"/>
      <c r="P27" s="367"/>
      <c r="Q27" s="367"/>
      <c r="R27" s="367"/>
      <c r="S27" s="414"/>
      <c r="U27" s="74" t="s">
        <v>1684</v>
      </c>
      <c r="V27" s="76"/>
      <c r="W27" s="75"/>
      <c r="X27" s="72"/>
      <c r="Y27" s="355">
        <v>3.49</v>
      </c>
      <c r="Z27" s="355"/>
      <c r="AA27" s="72"/>
      <c r="AB27" s="72" t="s">
        <v>1685</v>
      </c>
      <c r="AC27" s="72"/>
      <c r="AD27" s="72"/>
      <c r="AE27" s="72"/>
      <c r="AF27" s="72"/>
      <c r="AG27" s="72"/>
      <c r="AH27" s="72"/>
      <c r="AI27" s="72" t="s">
        <v>1686</v>
      </c>
      <c r="AJ27" s="72"/>
      <c r="AK27" s="72"/>
      <c r="AL27" s="72"/>
      <c r="AM27" s="73"/>
    </row>
    <row r="28" spans="1:40" s="26" customFormat="1">
      <c r="A28" s="343" t="s">
        <v>437</v>
      </c>
      <c r="B28" s="369" t="s">
        <v>1669</v>
      </c>
      <c r="C28" s="369"/>
      <c r="D28" s="369"/>
      <c r="E28" s="369"/>
      <c r="F28" s="369"/>
      <c r="G28" s="369"/>
      <c r="H28" s="369"/>
      <c r="I28" s="369"/>
      <c r="J28" s="369"/>
      <c r="K28" s="369"/>
      <c r="L28" s="369"/>
      <c r="M28" s="369"/>
      <c r="N28" s="369"/>
      <c r="O28" s="369"/>
      <c r="P28" s="369"/>
      <c r="Q28" s="369"/>
      <c r="R28" s="369"/>
      <c r="S28" s="415"/>
      <c r="U28" s="74" t="s">
        <v>1687</v>
      </c>
      <c r="V28" s="75"/>
      <c r="W28" s="75"/>
      <c r="X28" s="72"/>
      <c r="Y28" s="355">
        <v>5.85</v>
      </c>
      <c r="Z28" s="355"/>
      <c r="AA28" s="72"/>
      <c r="AB28" s="72" t="s">
        <v>1747</v>
      </c>
      <c r="AC28" s="72"/>
      <c r="AD28" s="72"/>
      <c r="AE28" s="72"/>
      <c r="AF28" s="72"/>
      <c r="AG28" s="72"/>
      <c r="AH28" s="72"/>
      <c r="AI28" s="72" t="s">
        <v>1686</v>
      </c>
      <c r="AJ28" s="72"/>
      <c r="AK28" s="72"/>
      <c r="AL28" s="72"/>
      <c r="AM28" s="73"/>
    </row>
    <row r="29" spans="1:40" s="26" customFormat="1">
      <c r="A29" s="343"/>
      <c r="B29" s="24"/>
      <c r="C29" s="288"/>
      <c r="D29" s="288"/>
      <c r="E29" s="288"/>
      <c r="F29" s="288"/>
      <c r="G29" s="288"/>
      <c r="H29" s="288"/>
      <c r="I29" s="288"/>
      <c r="J29" s="288"/>
      <c r="K29" s="288"/>
      <c r="L29" s="288"/>
      <c r="M29" s="288"/>
      <c r="N29" s="288"/>
      <c r="O29" s="288"/>
      <c r="P29" s="288"/>
      <c r="Q29" s="288"/>
      <c r="R29" s="288"/>
      <c r="S29" s="298"/>
      <c r="U29" s="74" t="s">
        <v>941</v>
      </c>
      <c r="V29" s="76"/>
      <c r="W29" s="75"/>
      <c r="X29" s="72"/>
      <c r="Y29" s="355">
        <v>3.49</v>
      </c>
      <c r="Z29" s="355"/>
      <c r="AA29" s="72"/>
      <c r="AB29" s="72" t="s">
        <v>1689</v>
      </c>
      <c r="AC29" s="72"/>
      <c r="AD29" s="72"/>
      <c r="AE29" s="72"/>
      <c r="AF29" s="72"/>
      <c r="AG29" s="72"/>
      <c r="AH29" s="72"/>
      <c r="AI29" s="72" t="s">
        <v>1686</v>
      </c>
      <c r="AJ29" s="72"/>
      <c r="AK29" s="72"/>
      <c r="AL29" s="72"/>
      <c r="AM29" s="73"/>
    </row>
    <row r="30" spans="1:40" s="26" customFormat="1">
      <c r="A30" s="343"/>
      <c r="B30" s="24"/>
      <c r="C30" s="288"/>
      <c r="D30" s="288"/>
      <c r="E30" s="288"/>
      <c r="F30" s="288"/>
      <c r="G30" s="288"/>
      <c r="H30" s="288"/>
      <c r="I30" s="288"/>
      <c r="J30" s="288"/>
      <c r="K30" s="288"/>
      <c r="L30" s="288"/>
      <c r="M30" s="288"/>
      <c r="N30" s="288"/>
      <c r="O30" s="288"/>
      <c r="P30" s="288"/>
      <c r="Q30" s="288"/>
      <c r="R30" s="288"/>
      <c r="S30" s="298"/>
      <c r="U30" s="74" t="s">
        <v>1690</v>
      </c>
      <c r="V30" s="76"/>
      <c r="W30" s="75"/>
      <c r="X30" s="72"/>
      <c r="Y30" s="406">
        <v>5.85</v>
      </c>
      <c r="Z30" s="406"/>
      <c r="AA30" s="72" t="s">
        <v>1763</v>
      </c>
      <c r="AB30" s="72" t="s">
        <v>1691</v>
      </c>
      <c r="AC30" s="72"/>
      <c r="AD30" s="72"/>
      <c r="AE30" s="72"/>
      <c r="AF30" s="72"/>
      <c r="AG30" s="72"/>
      <c r="AH30" s="72"/>
      <c r="AI30" s="72"/>
      <c r="AJ30" s="72"/>
      <c r="AK30" s="72"/>
      <c r="AL30" s="72"/>
      <c r="AM30" s="73"/>
    </row>
    <row r="31" spans="1:40" s="17" customFormat="1">
      <c r="A31" s="407" t="s">
        <v>1670</v>
      </c>
      <c r="B31" s="357"/>
      <c r="C31" s="357"/>
      <c r="D31" s="357"/>
      <c r="E31" s="357"/>
      <c r="F31" s="357"/>
      <c r="G31" s="357"/>
      <c r="H31" s="357"/>
      <c r="I31" s="357"/>
      <c r="J31" s="357"/>
      <c r="K31" s="357"/>
      <c r="L31" s="357"/>
      <c r="M31" s="357"/>
      <c r="N31" s="357"/>
      <c r="O31" s="357"/>
      <c r="P31" s="357"/>
      <c r="Q31" s="357"/>
      <c r="R31" s="357"/>
      <c r="S31" s="344"/>
      <c r="T31" s="19"/>
      <c r="U31" s="74" t="s">
        <v>1750</v>
      </c>
      <c r="V31" s="76"/>
      <c r="W31" s="75"/>
      <c r="X31" s="72"/>
      <c r="Y31" s="355">
        <v>4.49</v>
      </c>
      <c r="Z31" s="355"/>
      <c r="AA31" s="72"/>
      <c r="AB31" s="72" t="s">
        <v>1693</v>
      </c>
      <c r="AC31" s="72"/>
      <c r="AD31" s="72"/>
      <c r="AE31" s="72"/>
      <c r="AF31" s="72"/>
      <c r="AG31" s="72"/>
      <c r="AH31" s="72"/>
      <c r="AI31" s="72" t="s">
        <v>1764</v>
      </c>
      <c r="AJ31" s="72"/>
      <c r="AK31" s="72"/>
      <c r="AL31" s="72"/>
      <c r="AM31" s="73"/>
      <c r="AN31" s="19"/>
    </row>
    <row r="32" spans="1:40" s="17" customFormat="1">
      <c r="A32" s="407"/>
      <c r="B32" s="357"/>
      <c r="C32" s="357"/>
      <c r="D32" s="357"/>
      <c r="E32" s="357"/>
      <c r="F32" s="357"/>
      <c r="G32" s="357"/>
      <c r="H32" s="357"/>
      <c r="I32" s="357"/>
      <c r="J32" s="357"/>
      <c r="K32" s="357"/>
      <c r="L32" s="357"/>
      <c r="M32" s="357"/>
      <c r="N32" s="357"/>
      <c r="O32" s="357"/>
      <c r="P32" s="357"/>
      <c r="Q32" s="357"/>
      <c r="R32" s="357"/>
      <c r="S32" s="345"/>
      <c r="T32" s="19"/>
      <c r="U32" s="74" t="s">
        <v>1755</v>
      </c>
      <c r="V32" s="76"/>
      <c r="W32" s="75"/>
      <c r="X32" s="72"/>
      <c r="Y32" s="355">
        <v>6.79</v>
      </c>
      <c r="Z32" s="355"/>
      <c r="AA32" s="72"/>
      <c r="AB32" s="72" t="s">
        <v>1693</v>
      </c>
      <c r="AC32" s="72"/>
      <c r="AD32" s="72"/>
      <c r="AE32" s="72"/>
      <c r="AF32" s="72"/>
      <c r="AG32" s="72"/>
      <c r="AH32" s="72"/>
      <c r="AI32" s="72" t="s">
        <v>1764</v>
      </c>
      <c r="AJ32" s="72"/>
      <c r="AK32" s="72"/>
      <c r="AL32" s="72"/>
      <c r="AM32" s="73"/>
      <c r="AN32" s="19"/>
    </row>
    <row r="33" spans="1:40" s="17" customFormat="1">
      <c r="A33" s="346"/>
      <c r="B33" s="291"/>
      <c r="C33" s="291"/>
      <c r="D33" s="291"/>
      <c r="E33" s="291"/>
      <c r="F33" s="291"/>
      <c r="G33" s="291"/>
      <c r="H33" s="291"/>
      <c r="I33" s="291"/>
      <c r="J33" s="291"/>
      <c r="K33" s="291"/>
      <c r="L33" s="291"/>
      <c r="M33" s="291"/>
      <c r="N33" s="291"/>
      <c r="O33" s="291"/>
      <c r="P33" s="291"/>
      <c r="Q33" s="291"/>
      <c r="R33" s="291"/>
      <c r="S33" s="345"/>
      <c r="T33" s="19"/>
      <c r="U33" s="74" t="s">
        <v>1695</v>
      </c>
      <c r="V33" s="76"/>
      <c r="W33" s="75"/>
      <c r="X33" s="72"/>
      <c r="Y33" s="355">
        <v>2.99</v>
      </c>
      <c r="Z33" s="355"/>
      <c r="AA33" s="72"/>
      <c r="AB33" s="72" t="s">
        <v>1696</v>
      </c>
      <c r="AC33" s="72"/>
      <c r="AD33" s="72"/>
      <c r="AE33" s="72"/>
      <c r="AF33" s="72"/>
      <c r="AG33" s="72"/>
      <c r="AH33" s="72"/>
      <c r="AI33" s="72" t="s">
        <v>1764</v>
      </c>
      <c r="AJ33" s="72"/>
      <c r="AK33" s="72"/>
      <c r="AL33" s="72"/>
      <c r="AM33" s="73"/>
      <c r="AN33" s="19"/>
    </row>
    <row r="34" spans="1:40" s="17" customFormat="1">
      <c r="A34" s="346"/>
      <c r="B34" s="291"/>
      <c r="C34" s="291"/>
      <c r="D34" s="291"/>
      <c r="E34" s="291"/>
      <c r="F34" s="291"/>
      <c r="G34" s="291"/>
      <c r="H34" s="291"/>
      <c r="I34" s="291"/>
      <c r="J34" s="291"/>
      <c r="K34" s="291"/>
      <c r="L34" s="291"/>
      <c r="M34" s="291"/>
      <c r="N34" s="291"/>
      <c r="O34" s="291"/>
      <c r="P34" s="291"/>
      <c r="Q34" s="291"/>
      <c r="R34" s="291"/>
      <c r="S34" s="345"/>
      <c r="T34" s="19"/>
      <c r="U34" s="74" t="s">
        <v>1697</v>
      </c>
      <c r="V34" s="75"/>
      <c r="W34" s="75"/>
      <c r="X34" s="72"/>
      <c r="Y34" s="355">
        <v>5</v>
      </c>
      <c r="Z34" s="355"/>
      <c r="AA34" s="72"/>
      <c r="AB34" s="72" t="s">
        <v>1698</v>
      </c>
      <c r="AC34" s="72"/>
      <c r="AD34" s="72"/>
      <c r="AE34" s="72"/>
      <c r="AF34" s="72"/>
      <c r="AG34" s="72"/>
      <c r="AH34" s="72"/>
      <c r="AI34" s="72" t="s">
        <v>1764</v>
      </c>
      <c r="AJ34" s="72"/>
      <c r="AK34" s="72"/>
      <c r="AL34" s="72"/>
      <c r="AM34" s="73"/>
      <c r="AN34" s="19"/>
    </row>
    <row r="35" spans="1:40" s="17" customFormat="1">
      <c r="A35" s="346"/>
      <c r="B35" s="291"/>
      <c r="C35" s="291"/>
      <c r="D35" s="291"/>
      <c r="E35" s="291"/>
      <c r="F35" s="291"/>
      <c r="G35" s="291"/>
      <c r="H35" s="291"/>
      <c r="I35" s="291"/>
      <c r="J35" s="291"/>
      <c r="K35" s="291"/>
      <c r="L35" s="291"/>
      <c r="M35" s="291"/>
      <c r="N35" s="291"/>
      <c r="O35" s="291"/>
      <c r="P35" s="291"/>
      <c r="Q35" s="291"/>
      <c r="R35" s="291"/>
      <c r="S35" s="345"/>
      <c r="T35" s="19"/>
      <c r="U35" s="330" t="s">
        <v>1699</v>
      </c>
      <c r="V35" s="72"/>
      <c r="W35" s="72"/>
      <c r="X35" s="72"/>
      <c r="Y35" s="355">
        <v>2.99</v>
      </c>
      <c r="Z35" s="355"/>
      <c r="AA35" s="72"/>
      <c r="AB35" s="72" t="s">
        <v>1689</v>
      </c>
      <c r="AC35" s="72"/>
      <c r="AD35" s="72"/>
      <c r="AE35" s="72"/>
      <c r="AF35" s="72"/>
      <c r="AG35" s="72"/>
      <c r="AH35" s="72"/>
      <c r="AI35" s="72" t="s">
        <v>1764</v>
      </c>
      <c r="AJ35" s="72"/>
      <c r="AK35" s="72"/>
      <c r="AL35" s="72"/>
      <c r="AM35" s="73"/>
      <c r="AN35" s="19"/>
    </row>
    <row r="36" spans="1:40" s="17" customFormat="1">
      <c r="A36" s="346"/>
      <c r="B36" s="311"/>
      <c r="C36" s="311"/>
      <c r="D36" s="311"/>
      <c r="E36" s="311"/>
      <c r="F36" s="311"/>
      <c r="G36" s="311"/>
      <c r="H36" s="311"/>
      <c r="I36" s="311"/>
      <c r="J36" s="311"/>
      <c r="K36" s="311"/>
      <c r="L36" s="311"/>
      <c r="M36" s="311"/>
      <c r="N36" s="311"/>
      <c r="O36" s="311"/>
      <c r="P36" s="311"/>
      <c r="Q36" s="311"/>
      <c r="R36" s="311"/>
      <c r="S36" s="347"/>
      <c r="T36" s="19"/>
      <c r="U36" s="74" t="s">
        <v>1700</v>
      </c>
      <c r="V36" s="331"/>
      <c r="W36" s="72"/>
      <c r="X36" s="72"/>
      <c r="Y36" s="355">
        <v>2.99</v>
      </c>
      <c r="Z36" s="355"/>
      <c r="AA36" s="72"/>
      <c r="AB36" s="72" t="s">
        <v>1701</v>
      </c>
      <c r="AC36" s="72"/>
      <c r="AD36" s="72"/>
      <c r="AE36" s="72"/>
      <c r="AF36" s="72"/>
      <c r="AG36" s="72"/>
      <c r="AH36" s="72"/>
      <c r="AI36" s="72" t="s">
        <v>1764</v>
      </c>
      <c r="AJ36" s="72"/>
      <c r="AK36" s="72"/>
      <c r="AL36" s="72"/>
      <c r="AM36" s="73"/>
      <c r="AN36" s="19"/>
    </row>
    <row r="37" spans="1:40" s="17" customFormat="1">
      <c r="A37" s="346"/>
      <c r="B37" s="311"/>
      <c r="C37" s="311"/>
      <c r="D37" s="311"/>
      <c r="E37" s="311"/>
      <c r="F37" s="311"/>
      <c r="G37" s="311"/>
      <c r="H37" s="311"/>
      <c r="I37" s="311"/>
      <c r="J37" s="311"/>
      <c r="K37" s="311"/>
      <c r="L37" s="311"/>
      <c r="M37" s="311"/>
      <c r="N37" s="311"/>
      <c r="O37" s="311"/>
      <c r="P37" s="311"/>
      <c r="Q37" s="311"/>
      <c r="R37" s="311"/>
      <c r="S37" s="347"/>
      <c r="T37" s="19"/>
      <c r="U37" s="330" t="s">
        <v>1702</v>
      </c>
      <c r="V37" s="72"/>
      <c r="W37" s="72"/>
      <c r="X37" s="72"/>
      <c r="Y37" s="355">
        <v>5</v>
      </c>
      <c r="Z37" s="355"/>
      <c r="AA37" s="72"/>
      <c r="AB37" s="72" t="s">
        <v>1703</v>
      </c>
      <c r="AC37" s="72"/>
      <c r="AD37" s="72"/>
      <c r="AE37" s="72"/>
      <c r="AF37" s="72"/>
      <c r="AG37" s="72"/>
      <c r="AH37" s="72"/>
      <c r="AI37" s="72" t="s">
        <v>1764</v>
      </c>
      <c r="AJ37" s="72"/>
      <c r="AK37" s="72"/>
      <c r="AL37" s="72"/>
      <c r="AM37" s="73"/>
      <c r="AN37" s="19"/>
    </row>
    <row r="38" spans="1:40" s="17" customFormat="1">
      <c r="A38" s="84"/>
      <c r="B38" s="408"/>
      <c r="C38" s="408"/>
      <c r="D38" s="408"/>
      <c r="E38" s="408"/>
      <c r="F38" s="408"/>
      <c r="G38" s="408"/>
      <c r="H38" s="408"/>
      <c r="I38" s="408"/>
      <c r="J38" s="408"/>
      <c r="K38" s="408"/>
      <c r="L38" s="408"/>
      <c r="M38" s="408"/>
      <c r="N38" s="408"/>
      <c r="O38" s="408"/>
      <c r="P38" s="408"/>
      <c r="Q38" s="408"/>
      <c r="R38" s="408"/>
      <c r="S38" s="409"/>
      <c r="T38" s="19"/>
      <c r="U38" s="330" t="s">
        <v>1704</v>
      </c>
      <c r="V38" s="72"/>
      <c r="W38" s="72"/>
      <c r="X38" s="332"/>
      <c r="Y38" s="355">
        <v>2.99</v>
      </c>
      <c r="Z38" s="355"/>
      <c r="AA38" s="72"/>
      <c r="AB38" s="72" t="s">
        <v>1689</v>
      </c>
      <c r="AC38" s="72"/>
      <c r="AD38" s="72"/>
      <c r="AE38" s="72"/>
      <c r="AF38" s="72"/>
      <c r="AG38" s="72"/>
      <c r="AH38" s="72"/>
      <c r="AI38" s="72" t="s">
        <v>1764</v>
      </c>
      <c r="AJ38" s="72"/>
      <c r="AK38" s="72"/>
      <c r="AL38" s="72"/>
      <c r="AM38" s="73"/>
      <c r="AN38" s="19"/>
    </row>
    <row r="39" spans="1:40" s="17" customFormat="1">
      <c r="A39" s="84"/>
      <c r="B39" s="408"/>
      <c r="C39" s="408"/>
      <c r="D39" s="408"/>
      <c r="E39" s="408"/>
      <c r="F39" s="408"/>
      <c r="G39" s="408"/>
      <c r="H39" s="408"/>
      <c r="I39" s="408"/>
      <c r="J39" s="408"/>
      <c r="K39" s="408"/>
      <c r="L39" s="408"/>
      <c r="M39" s="408"/>
      <c r="N39" s="408"/>
      <c r="O39" s="408"/>
      <c r="P39" s="408"/>
      <c r="Q39" s="408"/>
      <c r="R39" s="408"/>
      <c r="S39" s="409"/>
      <c r="T39" s="19"/>
      <c r="U39" s="333" t="s">
        <v>1705</v>
      </c>
      <c r="V39" s="334"/>
      <c r="W39" s="334"/>
      <c r="X39" s="334"/>
      <c r="Y39" s="373">
        <v>21</v>
      </c>
      <c r="Z39" s="373"/>
      <c r="AA39" s="334"/>
      <c r="AB39" s="334" t="s">
        <v>1706</v>
      </c>
      <c r="AC39" s="334"/>
      <c r="AD39" s="334"/>
      <c r="AE39" s="334"/>
      <c r="AF39" s="334"/>
      <c r="AG39" s="334"/>
      <c r="AH39" s="334"/>
      <c r="AI39" s="335" t="s">
        <v>1707</v>
      </c>
      <c r="AJ39" s="334"/>
      <c r="AK39" s="334"/>
      <c r="AL39" s="334"/>
      <c r="AM39" s="336"/>
      <c r="AN39" s="19"/>
    </row>
    <row r="40" spans="1:40" s="17" customFormat="1" ht="15" thickBot="1">
      <c r="A40" s="84"/>
      <c r="B40" s="308"/>
      <c r="C40" s="306"/>
      <c r="D40" s="306"/>
      <c r="E40" s="306"/>
      <c r="F40" s="306"/>
      <c r="G40" s="306"/>
      <c r="H40" s="306"/>
      <c r="I40" s="306"/>
      <c r="J40" s="306"/>
      <c r="K40" s="306"/>
      <c r="L40" s="306"/>
      <c r="M40" s="306"/>
      <c r="N40" s="306"/>
      <c r="O40" s="306"/>
      <c r="P40" s="306"/>
      <c r="Q40" s="306"/>
      <c r="R40" s="306"/>
      <c r="S40" s="326"/>
      <c r="T40" s="19"/>
      <c r="U40" s="246" t="s">
        <v>1705</v>
      </c>
      <c r="V40" s="247"/>
      <c r="W40" s="247"/>
      <c r="X40" s="247"/>
      <c r="Y40" s="377">
        <v>25</v>
      </c>
      <c r="Z40" s="377"/>
      <c r="AA40" s="247"/>
      <c r="AB40" s="247" t="s">
        <v>1708</v>
      </c>
      <c r="AC40" s="247"/>
      <c r="AD40" s="247"/>
      <c r="AE40" s="247"/>
      <c r="AF40" s="247"/>
      <c r="AG40" s="247"/>
      <c r="AH40" s="247"/>
      <c r="AI40" s="248" t="s">
        <v>1707</v>
      </c>
      <c r="AJ40" s="247"/>
      <c r="AK40" s="247"/>
      <c r="AL40" s="247"/>
      <c r="AM40" s="49"/>
      <c r="AN40" s="19"/>
    </row>
    <row r="41" spans="1:40" s="17" customFormat="1" ht="15" thickBot="1">
      <c r="A41" s="47"/>
      <c r="B41" s="322"/>
      <c r="C41" s="322"/>
      <c r="D41" s="322"/>
      <c r="E41" s="322"/>
      <c r="F41" s="322"/>
      <c r="G41" s="322"/>
      <c r="H41" s="322"/>
      <c r="I41" s="322"/>
      <c r="J41" s="322"/>
      <c r="K41" s="322"/>
      <c r="L41" s="322"/>
      <c r="M41" s="322"/>
      <c r="N41" s="322"/>
      <c r="O41" s="322"/>
      <c r="P41" s="322"/>
      <c r="Q41" s="322"/>
      <c r="R41" s="322"/>
      <c r="S41" s="323"/>
      <c r="U41" s="246"/>
      <c r="V41" s="247"/>
      <c r="W41" s="247"/>
      <c r="X41" s="247"/>
      <c r="Y41" s="378"/>
      <c r="Z41" s="378"/>
      <c r="AA41" s="247"/>
      <c r="AB41" s="247"/>
      <c r="AC41" s="247"/>
      <c r="AD41" s="247"/>
      <c r="AE41" s="247"/>
      <c r="AF41" s="247"/>
      <c r="AG41" s="247"/>
      <c r="AH41" s="247"/>
      <c r="AI41" s="248"/>
      <c r="AJ41" s="247"/>
      <c r="AK41" s="247"/>
      <c r="AL41" s="247"/>
      <c r="AM41" s="49"/>
    </row>
    <row r="42" spans="1:40" s="17" customFormat="1" ht="15" thickBot="1">
      <c r="U42" s="19"/>
      <c r="V42" s="19"/>
      <c r="W42" s="19"/>
      <c r="X42" s="19"/>
      <c r="Y42" s="19"/>
      <c r="Z42" s="19"/>
      <c r="AA42" s="19"/>
      <c r="AB42" s="19"/>
      <c r="AC42" s="19"/>
      <c r="AD42" s="19"/>
      <c r="AE42" s="19"/>
      <c r="AF42" s="19"/>
      <c r="AG42" s="19"/>
      <c r="AH42" s="19"/>
      <c r="AI42" s="19"/>
      <c r="AJ42" s="19"/>
      <c r="AK42" s="19"/>
      <c r="AL42" s="19"/>
    </row>
    <row r="43" spans="1:40" s="17" customFormat="1" ht="15">
      <c r="A43" s="383" t="s">
        <v>452</v>
      </c>
      <c r="B43" s="384"/>
      <c r="C43" s="384"/>
      <c r="D43" s="384"/>
      <c r="E43" s="384"/>
      <c r="F43" s="384"/>
      <c r="G43" s="384"/>
      <c r="H43" s="384"/>
      <c r="I43" s="384"/>
      <c r="J43" s="384"/>
      <c r="K43" s="384"/>
      <c r="L43" s="384"/>
      <c r="M43" s="384"/>
      <c r="N43" s="384"/>
      <c r="O43" s="384"/>
      <c r="P43" s="384"/>
      <c r="Q43" s="384"/>
      <c r="R43" s="384"/>
      <c r="S43" s="385"/>
      <c r="T43" s="28"/>
      <c r="U43" s="383" t="s">
        <v>454</v>
      </c>
      <c r="V43" s="384"/>
      <c r="W43" s="384"/>
      <c r="X43" s="384"/>
      <c r="Y43" s="384"/>
      <c r="Z43" s="384"/>
      <c r="AA43" s="384"/>
      <c r="AB43" s="384"/>
      <c r="AC43" s="384"/>
      <c r="AD43" s="384"/>
      <c r="AE43" s="384"/>
      <c r="AF43" s="384"/>
      <c r="AG43" s="384"/>
      <c r="AH43" s="384"/>
      <c r="AI43" s="384"/>
      <c r="AJ43" s="384"/>
      <c r="AK43" s="384"/>
      <c r="AL43" s="384"/>
      <c r="AM43" s="385"/>
    </row>
    <row r="44" spans="1:40" s="17" customFormat="1">
      <c r="A44" s="50"/>
      <c r="B44" s="392" t="s">
        <v>460</v>
      </c>
      <c r="C44" s="392"/>
      <c r="D44" s="392"/>
      <c r="E44" s="392"/>
      <c r="F44" s="392"/>
      <c r="G44" s="392"/>
      <c r="H44" s="392"/>
      <c r="I44" s="392"/>
      <c r="J44" s="392"/>
      <c r="K44" s="392"/>
      <c r="L44" s="392"/>
      <c r="M44" s="392"/>
      <c r="N44" s="392"/>
      <c r="O44" s="392"/>
      <c r="P44" s="392"/>
      <c r="Q44" s="392"/>
      <c r="R44" s="297"/>
      <c r="S44" s="31"/>
      <c r="U44" s="32" t="s">
        <v>1734</v>
      </c>
      <c r="V44" s="23"/>
      <c r="W44" s="23"/>
      <c r="X44" s="23"/>
      <c r="Y44" s="23"/>
      <c r="Z44" s="23"/>
      <c r="AA44" s="23"/>
      <c r="AB44" s="23"/>
      <c r="AC44" s="23"/>
      <c r="AD44" s="23"/>
      <c r="AE44" s="23"/>
      <c r="AF44" s="23"/>
      <c r="AG44" s="23"/>
      <c r="AH44" s="23"/>
      <c r="AI44" s="23"/>
      <c r="AJ44" s="23"/>
      <c r="AK44" s="23"/>
      <c r="AL44" s="23"/>
      <c r="AM44" s="33"/>
    </row>
    <row r="45" spans="1:40" s="17" customFormat="1">
      <c r="A45" s="29" t="s">
        <v>477</v>
      </c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52"/>
      <c r="U45" s="34" t="s">
        <v>436</v>
      </c>
      <c r="V45" s="360" t="s">
        <v>1735</v>
      </c>
      <c r="W45" s="360"/>
      <c r="X45" s="360"/>
      <c r="Y45" s="360"/>
      <c r="Z45" s="360"/>
      <c r="AA45" s="360"/>
      <c r="AB45" s="360"/>
      <c r="AC45" s="360"/>
      <c r="AD45" s="360"/>
      <c r="AE45" s="360"/>
      <c r="AF45" s="360"/>
      <c r="AG45" s="360"/>
      <c r="AH45" s="360"/>
      <c r="AI45" s="360"/>
      <c r="AJ45" s="360"/>
      <c r="AK45" s="360"/>
      <c r="AL45" s="360"/>
      <c r="AM45" s="359"/>
    </row>
    <row r="46" spans="1:40" s="17" customFormat="1">
      <c r="A46" s="393" t="s">
        <v>1709</v>
      </c>
      <c r="B46" s="374"/>
      <c r="C46" s="374"/>
      <c r="D46" s="374"/>
      <c r="E46" s="374"/>
      <c r="F46" s="374" t="s">
        <v>455</v>
      </c>
      <c r="G46" s="374"/>
      <c r="H46" s="374"/>
      <c r="I46" s="374"/>
      <c r="J46" s="374" t="s">
        <v>1710</v>
      </c>
      <c r="K46" s="374"/>
      <c r="L46" s="374"/>
      <c r="M46" s="374"/>
      <c r="N46" s="374" t="s">
        <v>1711</v>
      </c>
      <c r="O46" s="374"/>
      <c r="P46" s="374"/>
      <c r="Q46" s="374" t="s">
        <v>435</v>
      </c>
      <c r="R46" s="374"/>
      <c r="S46" s="387"/>
      <c r="U46" s="34" t="s">
        <v>437</v>
      </c>
      <c r="V46" s="358" t="s">
        <v>1736</v>
      </c>
      <c r="W46" s="358"/>
      <c r="X46" s="358"/>
      <c r="Y46" s="358"/>
      <c r="Z46" s="358"/>
      <c r="AA46" s="358"/>
      <c r="AB46" s="358"/>
      <c r="AC46" s="358"/>
      <c r="AD46" s="358"/>
      <c r="AE46" s="358"/>
      <c r="AF46" s="358"/>
      <c r="AG46" s="358"/>
      <c r="AH46" s="358"/>
      <c r="AI46" s="358"/>
      <c r="AJ46" s="358"/>
      <c r="AK46" s="358"/>
      <c r="AL46" s="358"/>
      <c r="AM46" s="359"/>
    </row>
    <row r="47" spans="1:40" s="17" customFormat="1">
      <c r="A47" s="53" t="s">
        <v>1712</v>
      </c>
      <c r="B47" s="24"/>
      <c r="C47" s="24"/>
      <c r="D47" s="24"/>
      <c r="E47" s="24"/>
      <c r="F47" s="54" t="s">
        <v>1713</v>
      </c>
      <c r="G47" s="24"/>
      <c r="H47" s="24"/>
      <c r="I47" s="24"/>
      <c r="J47" s="386" t="s">
        <v>488</v>
      </c>
      <c r="K47" s="386"/>
      <c r="L47" s="386"/>
      <c r="M47" s="386"/>
      <c r="N47" s="371">
        <v>3.99</v>
      </c>
      <c r="O47" s="371"/>
      <c r="P47" s="371"/>
      <c r="Q47" s="371">
        <v>3.45</v>
      </c>
      <c r="R47" s="371"/>
      <c r="S47" s="372"/>
      <c r="U47" s="34" t="s">
        <v>438</v>
      </c>
      <c r="V47" s="358" t="s">
        <v>1737</v>
      </c>
      <c r="W47" s="358"/>
      <c r="X47" s="358"/>
      <c r="Y47" s="358"/>
      <c r="Z47" s="358"/>
      <c r="AA47" s="358"/>
      <c r="AB47" s="358"/>
      <c r="AC47" s="358"/>
      <c r="AD47" s="358"/>
      <c r="AE47" s="358"/>
      <c r="AF47" s="358"/>
      <c r="AG47" s="358"/>
      <c r="AH47" s="358"/>
      <c r="AI47" s="358"/>
      <c r="AJ47" s="358"/>
      <c r="AK47" s="358"/>
      <c r="AL47" s="358"/>
      <c r="AM47" s="359"/>
    </row>
    <row r="48" spans="1:40" s="17" customFormat="1">
      <c r="A48" s="53" t="s">
        <v>1714</v>
      </c>
      <c r="B48" s="24"/>
      <c r="C48" s="24"/>
      <c r="D48" s="24"/>
      <c r="E48" s="24"/>
      <c r="F48" s="54" t="s">
        <v>1713</v>
      </c>
      <c r="G48" s="24"/>
      <c r="H48" s="24"/>
      <c r="I48" s="24"/>
      <c r="J48" s="386" t="s">
        <v>488</v>
      </c>
      <c r="K48" s="386"/>
      <c r="L48" s="386"/>
      <c r="M48" s="386"/>
      <c r="N48" s="371">
        <v>5.99</v>
      </c>
      <c r="O48" s="371"/>
      <c r="P48" s="371"/>
      <c r="Q48" s="371">
        <v>5.85</v>
      </c>
      <c r="R48" s="371"/>
      <c r="S48" s="372"/>
      <c r="U48" s="34" t="s">
        <v>439</v>
      </c>
      <c r="V48" s="358" t="s">
        <v>1738</v>
      </c>
      <c r="W48" s="358"/>
      <c r="X48" s="358"/>
      <c r="Y48" s="358"/>
      <c r="Z48" s="358"/>
      <c r="AA48" s="358"/>
      <c r="AB48" s="358"/>
      <c r="AC48" s="358"/>
      <c r="AD48" s="358"/>
      <c r="AE48" s="358"/>
      <c r="AF48" s="358"/>
      <c r="AG48" s="358"/>
      <c r="AH48" s="358"/>
      <c r="AI48" s="358"/>
      <c r="AJ48" s="358"/>
      <c r="AK48" s="358"/>
      <c r="AL48" s="358"/>
      <c r="AM48" s="359"/>
    </row>
    <row r="49" spans="1:39" s="17" customFormat="1">
      <c r="A49" s="53" t="s">
        <v>1692</v>
      </c>
      <c r="B49" s="24"/>
      <c r="C49" s="24"/>
      <c r="D49" s="24"/>
      <c r="E49" s="24"/>
      <c r="F49" s="54" t="s">
        <v>1715</v>
      </c>
      <c r="G49" s="24"/>
      <c r="H49" s="24"/>
      <c r="I49" s="24"/>
      <c r="J49" s="386" t="s">
        <v>1716</v>
      </c>
      <c r="K49" s="386"/>
      <c r="L49" s="386"/>
      <c r="M49" s="386"/>
      <c r="N49" s="371">
        <v>5.49</v>
      </c>
      <c r="O49" s="371"/>
      <c r="P49" s="371"/>
      <c r="Q49" s="371">
        <v>4.45</v>
      </c>
      <c r="R49" s="371"/>
      <c r="S49" s="372"/>
      <c r="U49" s="34" t="s">
        <v>440</v>
      </c>
      <c r="V49" s="358" t="s">
        <v>1739</v>
      </c>
      <c r="W49" s="358"/>
      <c r="X49" s="358"/>
      <c r="Y49" s="358"/>
      <c r="Z49" s="358"/>
      <c r="AA49" s="358"/>
      <c r="AB49" s="358"/>
      <c r="AC49" s="358"/>
      <c r="AD49" s="358"/>
      <c r="AE49" s="358"/>
      <c r="AF49" s="358"/>
      <c r="AG49" s="358"/>
      <c r="AH49" s="358"/>
      <c r="AI49" s="358"/>
      <c r="AJ49" s="358"/>
      <c r="AK49" s="358"/>
      <c r="AL49" s="358"/>
      <c r="AM49" s="359"/>
    </row>
    <row r="50" spans="1:39" s="17" customFormat="1">
      <c r="A50" s="53" t="s">
        <v>1694</v>
      </c>
      <c r="B50" s="24"/>
      <c r="C50" s="24"/>
      <c r="D50" s="24"/>
      <c r="E50" s="24"/>
      <c r="F50" s="54" t="s">
        <v>1715</v>
      </c>
      <c r="G50" s="24"/>
      <c r="H50" s="24"/>
      <c r="I50" s="24"/>
      <c r="J50" s="386" t="s">
        <v>1717</v>
      </c>
      <c r="K50" s="386"/>
      <c r="L50" s="386"/>
      <c r="M50" s="386"/>
      <c r="N50" s="371">
        <v>7.49</v>
      </c>
      <c r="O50" s="371"/>
      <c r="P50" s="371"/>
      <c r="Q50" s="371">
        <v>6.75</v>
      </c>
      <c r="R50" s="371"/>
      <c r="S50" s="372"/>
      <c r="U50" s="34" t="s">
        <v>441</v>
      </c>
      <c r="V50" s="23" t="s">
        <v>1740</v>
      </c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33"/>
    </row>
    <row r="51" spans="1:39" s="17" customFormat="1">
      <c r="A51" s="53" t="s">
        <v>1718</v>
      </c>
      <c r="B51" s="24"/>
      <c r="C51" s="24"/>
      <c r="D51" s="24"/>
      <c r="E51" s="24"/>
      <c r="F51" s="54" t="s">
        <v>1719</v>
      </c>
      <c r="G51" s="24"/>
      <c r="H51" s="24"/>
      <c r="I51" s="24"/>
      <c r="J51" s="386" t="s">
        <v>1720</v>
      </c>
      <c r="K51" s="386"/>
      <c r="L51" s="386"/>
      <c r="M51" s="386"/>
      <c r="N51" s="371">
        <v>3.49</v>
      </c>
      <c r="O51" s="371"/>
      <c r="P51" s="371"/>
      <c r="Q51" s="371">
        <v>2.4500000000000002</v>
      </c>
      <c r="R51" s="371"/>
      <c r="S51" s="372"/>
      <c r="U51" s="34" t="s">
        <v>1741</v>
      </c>
      <c r="V51" s="23" t="s">
        <v>1742</v>
      </c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33"/>
    </row>
    <row r="52" spans="1:39" s="17" customFormat="1">
      <c r="A52" s="53" t="s">
        <v>1721</v>
      </c>
      <c r="B52" s="24"/>
      <c r="C52" s="24"/>
      <c r="D52" s="24"/>
      <c r="E52" s="24"/>
      <c r="F52" s="54" t="s">
        <v>1719</v>
      </c>
      <c r="G52" s="24"/>
      <c r="H52" s="24"/>
      <c r="I52" s="24"/>
      <c r="J52" s="386" t="s">
        <v>1722</v>
      </c>
      <c r="K52" s="386"/>
      <c r="L52" s="386"/>
      <c r="M52" s="386"/>
      <c r="N52" s="371">
        <v>5.79</v>
      </c>
      <c r="O52" s="371"/>
      <c r="P52" s="371"/>
      <c r="Q52" s="371">
        <v>4.95</v>
      </c>
      <c r="R52" s="371"/>
      <c r="S52" s="372"/>
      <c r="U52" s="34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33"/>
    </row>
    <row r="53" spans="1:39" s="17" customFormat="1">
      <c r="A53" s="53" t="s">
        <v>1723</v>
      </c>
      <c r="B53" s="24"/>
      <c r="C53" s="24"/>
      <c r="D53" s="24"/>
      <c r="E53" s="24"/>
      <c r="F53" s="54" t="s">
        <v>1719</v>
      </c>
      <c r="G53" s="24"/>
      <c r="H53" s="24"/>
      <c r="I53" s="24"/>
      <c r="J53" s="386" t="s">
        <v>1765</v>
      </c>
      <c r="K53" s="386"/>
      <c r="L53" s="386"/>
      <c r="M53" s="386"/>
      <c r="N53" s="371">
        <v>7.29</v>
      </c>
      <c r="O53" s="371"/>
      <c r="P53" s="371"/>
      <c r="Q53" s="371">
        <v>6.15</v>
      </c>
      <c r="R53" s="371"/>
      <c r="S53" s="372"/>
      <c r="U53" s="34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33"/>
    </row>
    <row r="54" spans="1:39" s="17" customFormat="1">
      <c r="A54" s="53" t="s">
        <v>1725</v>
      </c>
      <c r="B54" s="24"/>
      <c r="C54" s="24"/>
      <c r="D54" s="24"/>
      <c r="E54" s="24"/>
      <c r="F54" s="54" t="s">
        <v>1726</v>
      </c>
      <c r="G54" s="24"/>
      <c r="H54" s="24"/>
      <c r="I54" s="24"/>
      <c r="J54" s="386" t="s">
        <v>1727</v>
      </c>
      <c r="K54" s="386"/>
      <c r="L54" s="386"/>
      <c r="M54" s="386"/>
      <c r="N54" s="371">
        <v>3.49</v>
      </c>
      <c r="O54" s="371"/>
      <c r="P54" s="371"/>
      <c r="Q54" s="371">
        <v>2.4500000000000002</v>
      </c>
      <c r="R54" s="371"/>
      <c r="S54" s="372"/>
      <c r="U54" s="34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33"/>
    </row>
    <row r="55" spans="1:39" s="17" customFormat="1">
      <c r="A55" s="53" t="s">
        <v>1728</v>
      </c>
      <c r="B55" s="24"/>
      <c r="C55" s="24"/>
      <c r="D55" s="24"/>
      <c r="E55" s="24"/>
      <c r="F55" s="54" t="s">
        <v>1726</v>
      </c>
      <c r="G55" s="24"/>
      <c r="H55" s="24"/>
      <c r="I55" s="24"/>
      <c r="J55" s="386" t="s">
        <v>1729</v>
      </c>
      <c r="K55" s="386"/>
      <c r="L55" s="386"/>
      <c r="M55" s="386"/>
      <c r="N55" s="371">
        <v>5.99</v>
      </c>
      <c r="O55" s="371"/>
      <c r="P55" s="371"/>
      <c r="Q55" s="371">
        <v>4.95</v>
      </c>
      <c r="R55" s="371"/>
      <c r="S55" s="372"/>
      <c r="U55" s="34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  <c r="AK55" s="23"/>
      <c r="AL55" s="23"/>
      <c r="AM55" s="33"/>
    </row>
    <row r="56" spans="1:39" s="17" customFormat="1">
      <c r="A56" s="173" t="s">
        <v>1730</v>
      </c>
      <c r="B56" s="42"/>
      <c r="C56" s="42"/>
      <c r="D56" s="42"/>
      <c r="E56" s="42"/>
      <c r="F56" s="174"/>
      <c r="G56" s="42"/>
      <c r="H56" s="42"/>
      <c r="I56" s="42"/>
      <c r="J56" s="299"/>
      <c r="K56" s="299" t="s">
        <v>497</v>
      </c>
      <c r="L56" s="299"/>
      <c r="M56" s="299"/>
      <c r="N56" s="292"/>
      <c r="O56" s="292"/>
      <c r="P56" s="292"/>
      <c r="Q56" s="375">
        <v>20.95</v>
      </c>
      <c r="R56" s="375">
        <v>20.95</v>
      </c>
      <c r="S56" s="376"/>
      <c r="U56" s="34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  <c r="AI56" s="23"/>
      <c r="AJ56" s="23"/>
      <c r="AK56" s="23"/>
      <c r="AL56" s="23"/>
      <c r="AM56" s="33"/>
    </row>
    <row r="57" spans="1:39" s="17" customFormat="1">
      <c r="A57" s="173" t="s">
        <v>1731</v>
      </c>
      <c r="B57" s="42"/>
      <c r="C57" s="42"/>
      <c r="D57" s="42"/>
      <c r="E57" s="42"/>
      <c r="F57" s="174"/>
      <c r="G57" s="42"/>
      <c r="H57" s="42"/>
      <c r="I57" s="42"/>
      <c r="J57" s="299"/>
      <c r="K57" s="299" t="s">
        <v>497</v>
      </c>
      <c r="L57" s="299"/>
      <c r="M57" s="299"/>
      <c r="N57" s="292"/>
      <c r="O57" s="292"/>
      <c r="P57" s="292"/>
      <c r="Q57" s="375">
        <v>24.95</v>
      </c>
      <c r="R57" s="375">
        <v>20.95</v>
      </c>
      <c r="S57" s="376"/>
      <c r="U57" s="86"/>
      <c r="V57" s="27"/>
      <c r="W57" s="27"/>
      <c r="X57" s="27"/>
      <c r="Y57" s="27"/>
      <c r="Z57" s="27"/>
      <c r="AA57" s="27"/>
      <c r="AB57" s="27"/>
      <c r="AC57" s="27"/>
      <c r="AD57" s="27"/>
      <c r="AE57" s="27"/>
      <c r="AF57" s="27"/>
      <c r="AG57" s="27"/>
      <c r="AH57" s="27"/>
      <c r="AI57" s="27"/>
      <c r="AJ57" s="27"/>
      <c r="AK57" s="27"/>
      <c r="AL57" s="27"/>
      <c r="AM57" s="33"/>
    </row>
    <row r="58" spans="1:39" s="17" customFormat="1">
      <c r="A58" s="173" t="s">
        <v>1732</v>
      </c>
      <c r="B58" s="42"/>
      <c r="C58" s="42"/>
      <c r="D58" s="42"/>
      <c r="E58" s="42"/>
      <c r="F58" s="174"/>
      <c r="G58" s="42"/>
      <c r="H58" s="42"/>
      <c r="I58" s="42"/>
      <c r="J58" s="299"/>
      <c r="K58" s="299"/>
      <c r="L58" s="299"/>
      <c r="M58" s="299"/>
      <c r="N58" s="292"/>
      <c r="O58" s="292"/>
      <c r="P58" s="292"/>
      <c r="Q58" s="375">
        <v>31.95</v>
      </c>
      <c r="R58" s="375">
        <v>20.95</v>
      </c>
      <c r="S58" s="376"/>
      <c r="U58" s="86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  <c r="AI58" s="23"/>
      <c r="AJ58" s="23"/>
      <c r="AK58" s="23"/>
      <c r="AL58" s="23"/>
      <c r="AM58" s="33"/>
    </row>
    <row r="59" spans="1:39" s="17" customFormat="1">
      <c r="A59" s="356" t="s">
        <v>1733</v>
      </c>
      <c r="B59" s="357"/>
      <c r="C59" s="357"/>
      <c r="D59" s="357"/>
      <c r="E59" s="357"/>
      <c r="F59" s="357"/>
      <c r="G59" s="357"/>
      <c r="H59" s="357"/>
      <c r="I59" s="357"/>
      <c r="J59" s="357"/>
      <c r="K59" s="357"/>
      <c r="L59" s="357"/>
      <c r="M59" s="357"/>
      <c r="N59" s="357"/>
      <c r="O59" s="357"/>
      <c r="P59" s="357"/>
      <c r="Q59" s="357"/>
      <c r="R59" s="357"/>
      <c r="S59" s="52"/>
      <c r="U59" s="34"/>
      <c r="V59" s="27"/>
      <c r="W59" s="27"/>
      <c r="X59" s="27"/>
      <c r="Y59" s="27"/>
      <c r="Z59" s="27"/>
      <c r="AA59" s="27"/>
      <c r="AB59" s="27"/>
      <c r="AC59" s="27"/>
      <c r="AD59" s="27"/>
      <c r="AE59" s="27"/>
      <c r="AF59" s="27"/>
      <c r="AG59" s="27"/>
      <c r="AH59" s="27"/>
      <c r="AI59" s="27"/>
      <c r="AJ59" s="27"/>
      <c r="AK59" s="27"/>
      <c r="AL59" s="27"/>
      <c r="AM59" s="33"/>
    </row>
    <row r="60" spans="1:39" s="17" customFormat="1">
      <c r="A60" s="86"/>
      <c r="B60" s="23"/>
      <c r="C60" s="23"/>
      <c r="D60" s="23"/>
      <c r="E60" s="23"/>
      <c r="F60" s="23"/>
      <c r="G60" s="23"/>
      <c r="H60" s="23"/>
      <c r="I60" s="23"/>
      <c r="J60" s="23"/>
      <c r="K60" s="23"/>
      <c r="L60" s="23"/>
      <c r="M60" s="23"/>
      <c r="N60" s="23"/>
      <c r="O60" s="23"/>
      <c r="P60" s="23"/>
      <c r="Q60" s="23"/>
      <c r="R60" s="23"/>
      <c r="S60" s="33"/>
      <c r="U60" s="390"/>
      <c r="V60" s="391"/>
      <c r="W60" s="391"/>
      <c r="X60" s="391"/>
      <c r="Y60" s="391"/>
      <c r="Z60" s="391"/>
      <c r="AA60" s="391"/>
      <c r="AB60" s="391"/>
      <c r="AC60" s="391"/>
      <c r="AD60" s="391"/>
      <c r="AE60" s="391"/>
      <c r="AF60" s="391"/>
      <c r="AG60" s="391"/>
      <c r="AH60" s="391"/>
      <c r="AI60" s="391"/>
      <c r="AJ60" s="391"/>
      <c r="AK60" s="391"/>
      <c r="AL60" s="391"/>
      <c r="AM60" s="33"/>
    </row>
    <row r="61" spans="1:39" s="17" customFormat="1" ht="15" thickBot="1">
      <c r="A61" s="246"/>
      <c r="B61" s="247"/>
      <c r="C61" s="247"/>
      <c r="D61" s="247"/>
      <c r="E61" s="247"/>
      <c r="F61" s="247"/>
      <c r="G61" s="247"/>
      <c r="H61" s="247"/>
      <c r="I61" s="247"/>
      <c r="J61" s="247"/>
      <c r="K61" s="247"/>
      <c r="L61" s="247"/>
      <c r="M61" s="247"/>
      <c r="N61" s="247"/>
      <c r="O61" s="247"/>
      <c r="P61" s="247"/>
      <c r="Q61" s="247"/>
      <c r="R61" s="247"/>
      <c r="S61" s="49"/>
      <c r="T61" s="26"/>
      <c r="U61" s="246"/>
      <c r="V61" s="247"/>
      <c r="W61" s="247"/>
      <c r="X61" s="247"/>
      <c r="Y61" s="247"/>
      <c r="Z61" s="247"/>
      <c r="AA61" s="247"/>
      <c r="AB61" s="247"/>
      <c r="AC61" s="247"/>
      <c r="AD61" s="247"/>
      <c r="AE61" s="247"/>
      <c r="AF61" s="247"/>
      <c r="AG61" s="247"/>
      <c r="AH61" s="247"/>
      <c r="AI61" s="247"/>
      <c r="AJ61" s="247"/>
      <c r="AK61" s="247"/>
      <c r="AL61" s="247"/>
      <c r="AM61" s="49"/>
    </row>
    <row r="62" spans="1:39" s="17" customFormat="1"/>
    <row r="63" spans="1:39" s="17" customFormat="1">
      <c r="A63" s="57" t="s">
        <v>481</v>
      </c>
      <c r="B63" s="26"/>
      <c r="C63" s="26"/>
      <c r="D63" s="26"/>
      <c r="E63" s="26"/>
      <c r="F63" s="26"/>
      <c r="G63" s="26"/>
      <c r="H63" s="26"/>
      <c r="I63" s="26"/>
      <c r="J63" s="26"/>
      <c r="K63" s="26"/>
      <c r="L63" s="26"/>
      <c r="M63" s="26"/>
      <c r="N63" s="26"/>
      <c r="O63" s="26"/>
      <c r="P63" s="26"/>
      <c r="Q63" s="26"/>
      <c r="R63" s="26"/>
      <c r="S63" s="26"/>
    </row>
    <row r="64" spans="1:39" s="17" customFormat="1">
      <c r="U64" s="16"/>
      <c r="V64" s="16"/>
      <c r="W64" s="16"/>
      <c r="X64" s="16"/>
      <c r="Y64" s="16"/>
      <c r="Z64" s="16"/>
      <c r="AA64" s="16"/>
      <c r="AB64" s="16"/>
      <c r="AC64" s="16"/>
      <c r="AD64" s="16"/>
      <c r="AE64" s="16"/>
      <c r="AF64" s="16"/>
      <c r="AG64" s="16"/>
      <c r="AH64" s="16"/>
      <c r="AI64" s="16"/>
      <c r="AJ64" s="16"/>
      <c r="AK64" s="16"/>
      <c r="AL64" s="16"/>
      <c r="AM64" s="16"/>
    </row>
    <row r="65" spans="1:19">
      <c r="A65" s="17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</row>
    <row r="66" spans="1:19">
      <c r="A66" s="17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</row>
  </sheetData>
  <mergeCells count="82">
    <mergeCell ref="J51:M51"/>
    <mergeCell ref="N52:P52"/>
    <mergeCell ref="Q52:S52"/>
    <mergeCell ref="J48:M48"/>
    <mergeCell ref="N48:P48"/>
    <mergeCell ref="Q48:S48"/>
    <mergeCell ref="N49:P49"/>
    <mergeCell ref="Q49:S49"/>
    <mergeCell ref="A31:R31"/>
    <mergeCell ref="Q56:S56"/>
    <mergeCell ref="Q57:S57"/>
    <mergeCell ref="Q58:S58"/>
    <mergeCell ref="U60:AL60"/>
    <mergeCell ref="J54:M54"/>
    <mergeCell ref="N54:P54"/>
    <mergeCell ref="Q54:S54"/>
    <mergeCell ref="J55:M55"/>
    <mergeCell ref="N55:P55"/>
    <mergeCell ref="Q55:S55"/>
    <mergeCell ref="A59:R59"/>
    <mergeCell ref="N51:P51"/>
    <mergeCell ref="Q51:S51"/>
    <mergeCell ref="J52:M52"/>
    <mergeCell ref="J50:M50"/>
    <mergeCell ref="B19:S19"/>
    <mergeCell ref="B24:S24"/>
    <mergeCell ref="B25:S25"/>
    <mergeCell ref="B27:S27"/>
    <mergeCell ref="B28:S28"/>
    <mergeCell ref="B14:S14"/>
    <mergeCell ref="B15:S15"/>
    <mergeCell ref="B16:S16"/>
    <mergeCell ref="B17:S17"/>
    <mergeCell ref="B18:S18"/>
    <mergeCell ref="AB2:AE2"/>
    <mergeCell ref="AI2:AM2"/>
    <mergeCell ref="A4:AM4"/>
    <mergeCell ref="A12:S12"/>
    <mergeCell ref="U12:AM12"/>
    <mergeCell ref="B6:Z6"/>
    <mergeCell ref="F46:I46"/>
    <mergeCell ref="J46:M46"/>
    <mergeCell ref="V49:AM49"/>
    <mergeCell ref="B38:S38"/>
    <mergeCell ref="V48:AM48"/>
    <mergeCell ref="V47:AM47"/>
    <mergeCell ref="V46:AM46"/>
    <mergeCell ref="V45:AM45"/>
    <mergeCell ref="Y41:Z41"/>
    <mergeCell ref="B39:S39"/>
    <mergeCell ref="A32:R32"/>
    <mergeCell ref="J53:M53"/>
    <mergeCell ref="N53:P53"/>
    <mergeCell ref="Q53:S53"/>
    <mergeCell ref="U43:AM43"/>
    <mergeCell ref="A43:S43"/>
    <mergeCell ref="B44:Q44"/>
    <mergeCell ref="N50:P50"/>
    <mergeCell ref="Q50:S50"/>
    <mergeCell ref="J49:M49"/>
    <mergeCell ref="J47:M47"/>
    <mergeCell ref="N47:P47"/>
    <mergeCell ref="Q47:S47"/>
    <mergeCell ref="N46:P46"/>
    <mergeCell ref="Q46:S46"/>
    <mergeCell ref="A46:E46"/>
    <mergeCell ref="Y39:Z39"/>
    <mergeCell ref="Y40:Z40"/>
    <mergeCell ref="V20:AM20"/>
    <mergeCell ref="V21:AM21"/>
    <mergeCell ref="Y27:Z27"/>
    <mergeCell ref="Y28:Z28"/>
    <mergeCell ref="Y29:Z29"/>
    <mergeCell ref="Y38:Z38"/>
    <mergeCell ref="Y30:Z30"/>
    <mergeCell ref="Y31:Z31"/>
    <mergeCell ref="Y32:Z32"/>
    <mergeCell ref="Y33:Z33"/>
    <mergeCell ref="Y34:Z34"/>
    <mergeCell ref="Y35:Z35"/>
    <mergeCell ref="Y36:Z36"/>
    <mergeCell ref="Y37:Z37"/>
  </mergeCells>
  <phoneticPr fontId="24" type="noConversion"/>
  <pageMargins left="0.45" right="0.45" top="0.5" bottom="0.5" header="0.3" footer="0.3"/>
  <drawing r:id="rId1"/>
  <legacyDrawing r:id="rId2"/>
  <oleObjects>
    <mc:AlternateContent xmlns:mc="http://schemas.openxmlformats.org/markup-compatibility/2006">
      <mc:Choice Requires="x14">
        <oleObject progId="Worksheet" dvAspect="DVASPECT_ICON" shapeId="5121" r:id="rId3">
          <objectPr defaultSize="0" autoPict="0" r:id="rId4">
            <anchor moveWithCells="1">
              <from>
                <xdr:col>13</xdr:col>
                <xdr:colOff>190500</xdr:colOff>
                <xdr:row>57</xdr:row>
                <xdr:rowOff>114300</xdr:rowOff>
              </from>
              <to>
                <xdr:col>16</xdr:col>
                <xdr:colOff>114300</xdr:colOff>
                <xdr:row>60</xdr:row>
                <xdr:rowOff>101600</xdr:rowOff>
              </to>
            </anchor>
          </objectPr>
        </oleObject>
      </mc:Choice>
      <mc:Fallback>
        <oleObject progId="Worksheet" dvAspect="DVASPECT_ICON" shapeId="5121" r:id="rId3"/>
      </mc:Fallback>
    </mc:AlternateContent>
    <mc:AlternateContent xmlns:mc="http://schemas.openxmlformats.org/markup-compatibility/2006">
      <mc:Choice Requires="x14">
        <oleObject progId="Presentation" dvAspect="DVASPECT_ICON" shapeId="5122" r:id="rId5">
          <objectPr defaultSize="0" r:id="rId6">
            <anchor moveWithCells="1">
              <from>
                <xdr:col>27</xdr:col>
                <xdr:colOff>203200</xdr:colOff>
                <xdr:row>53</xdr:row>
                <xdr:rowOff>88900</xdr:rowOff>
              </from>
              <to>
                <xdr:col>31</xdr:col>
                <xdr:colOff>114300</xdr:colOff>
                <xdr:row>57</xdr:row>
                <xdr:rowOff>139700</xdr:rowOff>
              </to>
            </anchor>
          </objectPr>
        </oleObject>
      </mc:Choice>
      <mc:Fallback>
        <oleObject progId="Presentation" dvAspect="DVASPECT_ICON" shapeId="5122" r:id="rId5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A1:AN66"/>
  <sheetViews>
    <sheetView showGridLines="0" workbookViewId="0">
      <selection activeCell="AB3" sqref="AB3"/>
    </sheetView>
  </sheetViews>
  <sheetFormatPr baseColWidth="10" defaultColWidth="8.83203125" defaultRowHeight="14" x14ac:dyDescent="0"/>
  <cols>
    <col min="1" max="24" width="3.5" style="16" customWidth="1"/>
    <col min="25" max="25" width="4" style="16" customWidth="1"/>
    <col min="26" max="27" width="3.5" style="16" customWidth="1"/>
    <col min="28" max="28" width="4" style="16" customWidth="1"/>
    <col min="29" max="30" width="3.5" style="16" customWidth="1"/>
    <col min="31" max="31" width="3.83203125" style="16" customWidth="1"/>
    <col min="32" max="38" width="3.5" style="16" customWidth="1"/>
    <col min="39" max="39" width="4" style="16" customWidth="1"/>
    <col min="40" max="16384" width="8.83203125" style="16"/>
  </cols>
  <sheetData>
    <row r="1" spans="1:39" ht="15" thickBot="1"/>
    <row r="2" spans="1:39" ht="24" thickBot="1">
      <c r="A2" s="14" t="s">
        <v>461</v>
      </c>
      <c r="B2" s="15"/>
      <c r="C2" s="15"/>
      <c r="AB2" s="379" t="s">
        <v>482</v>
      </c>
      <c r="AC2" s="380"/>
      <c r="AD2" s="380"/>
      <c r="AE2" s="381"/>
      <c r="AI2" s="410" t="s">
        <v>410</v>
      </c>
      <c r="AJ2" s="411"/>
      <c r="AK2" s="411"/>
      <c r="AL2" s="411"/>
      <c r="AM2" s="412"/>
    </row>
    <row r="3" spans="1:39" s="17" customFormat="1"/>
    <row r="4" spans="1:39" s="17" customFormat="1" ht="15">
      <c r="A4" s="382" t="s">
        <v>449</v>
      </c>
      <c r="B4" s="382"/>
      <c r="C4" s="382"/>
      <c r="D4" s="382"/>
      <c r="E4" s="382"/>
      <c r="F4" s="382"/>
      <c r="G4" s="382"/>
      <c r="H4" s="382"/>
      <c r="I4" s="382"/>
      <c r="J4" s="382"/>
      <c r="K4" s="382"/>
      <c r="L4" s="382"/>
      <c r="M4" s="382"/>
      <c r="N4" s="382"/>
      <c r="O4" s="382"/>
      <c r="P4" s="382"/>
      <c r="Q4" s="382"/>
      <c r="R4" s="382"/>
      <c r="S4" s="382"/>
      <c r="T4" s="382"/>
      <c r="U4" s="382"/>
      <c r="V4" s="382"/>
      <c r="W4" s="382"/>
      <c r="X4" s="382"/>
      <c r="Y4" s="382"/>
      <c r="Z4" s="382"/>
      <c r="AA4" s="382"/>
      <c r="AB4" s="382"/>
      <c r="AC4" s="382"/>
      <c r="AD4" s="382"/>
      <c r="AE4" s="382"/>
      <c r="AF4" s="382"/>
      <c r="AG4" s="382"/>
      <c r="AH4" s="382"/>
      <c r="AI4" s="382"/>
      <c r="AJ4" s="382"/>
      <c r="AK4" s="382"/>
      <c r="AL4" s="382"/>
      <c r="AM4" s="382"/>
    </row>
    <row r="5" spans="1:39" s="17" customFormat="1">
      <c r="A5" s="18" t="s">
        <v>457</v>
      </c>
      <c r="B5" s="19"/>
      <c r="C5" s="20"/>
      <c r="D5" s="19"/>
      <c r="E5" s="19"/>
      <c r="F5" s="19"/>
      <c r="G5" s="19"/>
      <c r="H5" s="19"/>
      <c r="I5" s="19"/>
      <c r="J5" s="19"/>
      <c r="K5" s="19"/>
      <c r="L5" s="19"/>
      <c r="M5" s="19"/>
      <c r="N5" s="19"/>
      <c r="O5" s="19"/>
      <c r="P5" s="19"/>
      <c r="Q5" s="19"/>
      <c r="R5" s="19"/>
      <c r="S5" s="19"/>
      <c r="T5" s="19"/>
      <c r="U5" s="19"/>
      <c r="V5" s="19"/>
      <c r="W5" s="19"/>
      <c r="X5" s="19"/>
      <c r="Y5" s="19"/>
      <c r="Z5" s="19"/>
      <c r="AA5" s="19"/>
      <c r="AB5" s="18" t="s">
        <v>472</v>
      </c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</row>
    <row r="6" spans="1:39" s="17" customFormat="1">
      <c r="A6" s="22" t="s">
        <v>436</v>
      </c>
      <c r="B6" s="369" t="s">
        <v>1759</v>
      </c>
      <c r="C6" s="369"/>
      <c r="D6" s="369"/>
      <c r="E6" s="369"/>
      <c r="F6" s="369"/>
      <c r="G6" s="369"/>
      <c r="H6" s="369"/>
      <c r="I6" s="369"/>
      <c r="J6" s="369"/>
      <c r="K6" s="369"/>
      <c r="L6" s="369"/>
      <c r="M6" s="369"/>
      <c r="N6" s="369"/>
      <c r="O6" s="369"/>
      <c r="P6" s="369"/>
      <c r="Q6" s="369"/>
      <c r="R6" s="369"/>
      <c r="S6" s="369"/>
      <c r="T6" s="369"/>
      <c r="U6" s="369"/>
      <c r="V6" s="369"/>
      <c r="W6" s="369"/>
      <c r="X6" s="369"/>
      <c r="Y6" s="369"/>
      <c r="Z6" s="369"/>
      <c r="AA6" s="19"/>
      <c r="AB6" s="328" t="s">
        <v>436</v>
      </c>
      <c r="AC6" s="24" t="s">
        <v>1658</v>
      </c>
      <c r="AD6" s="24"/>
      <c r="AE6" s="24"/>
      <c r="AF6" s="24"/>
      <c r="AG6" s="24"/>
      <c r="AH6" s="24"/>
      <c r="AI6" s="24"/>
      <c r="AJ6" s="24"/>
      <c r="AK6" s="24"/>
      <c r="AL6" s="24"/>
      <c r="AM6" s="24"/>
    </row>
    <row r="7" spans="1:39" s="17" customFormat="1">
      <c r="A7" s="22" t="s">
        <v>437</v>
      </c>
      <c r="B7" s="23" t="s">
        <v>1655</v>
      </c>
      <c r="C7" s="342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19"/>
      <c r="AB7" s="328"/>
      <c r="AC7" s="24" t="s">
        <v>1659</v>
      </c>
      <c r="AD7" s="24"/>
      <c r="AE7" s="24"/>
      <c r="AF7" s="24"/>
      <c r="AG7" s="24"/>
      <c r="AH7" s="24"/>
      <c r="AI7" s="24"/>
      <c r="AJ7" s="24"/>
      <c r="AK7" s="24"/>
      <c r="AL7" s="24"/>
      <c r="AM7" s="24"/>
    </row>
    <row r="8" spans="1:39" s="17" customFormat="1">
      <c r="A8" s="22" t="s">
        <v>438</v>
      </c>
      <c r="B8" s="23" t="s">
        <v>1656</v>
      </c>
      <c r="C8" s="342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19"/>
      <c r="AB8" s="328" t="s">
        <v>437</v>
      </c>
      <c r="AC8" s="24" t="s">
        <v>1660</v>
      </c>
      <c r="AD8" s="24"/>
      <c r="AE8" s="24"/>
      <c r="AF8" s="24"/>
      <c r="AG8" s="24"/>
      <c r="AH8" s="24"/>
      <c r="AI8" s="24"/>
      <c r="AJ8" s="24"/>
      <c r="AK8" s="24"/>
      <c r="AL8" s="24"/>
      <c r="AM8" s="24"/>
    </row>
    <row r="9" spans="1:39" s="17" customFormat="1">
      <c r="A9" s="22" t="s">
        <v>439</v>
      </c>
      <c r="B9" s="25" t="s">
        <v>1657</v>
      </c>
      <c r="C9" s="27"/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27"/>
      <c r="Y9" s="27"/>
      <c r="Z9" s="27"/>
      <c r="AB9" s="328"/>
      <c r="AC9" s="25" t="s">
        <v>1661</v>
      </c>
      <c r="AD9" s="25"/>
      <c r="AE9" s="25"/>
      <c r="AF9" s="25"/>
      <c r="AG9" s="25"/>
      <c r="AH9" s="25"/>
      <c r="AI9" s="25"/>
      <c r="AJ9" s="25"/>
      <c r="AK9" s="25"/>
      <c r="AL9" s="25"/>
      <c r="AM9" s="25"/>
    </row>
    <row r="10" spans="1:39" s="17" customFormat="1">
      <c r="AB10" s="328" t="s">
        <v>438</v>
      </c>
      <c r="AC10" s="27" t="s">
        <v>1662</v>
      </c>
      <c r="AD10" s="27"/>
      <c r="AE10" s="27"/>
      <c r="AF10" s="27"/>
      <c r="AG10" s="27"/>
      <c r="AH10" s="27"/>
      <c r="AI10" s="27"/>
      <c r="AJ10" s="27"/>
      <c r="AK10" s="27"/>
      <c r="AL10" s="27"/>
      <c r="AM10" s="27"/>
    </row>
    <row r="11" spans="1:39" s="17" customFormat="1" ht="15" thickBot="1">
      <c r="AB11" s="328"/>
      <c r="AC11" s="27" t="s">
        <v>1663</v>
      </c>
      <c r="AD11" s="27"/>
      <c r="AE11" s="27"/>
      <c r="AF11" s="27"/>
      <c r="AG11" s="27"/>
      <c r="AH11" s="27"/>
      <c r="AI11" s="27"/>
      <c r="AJ11" s="27"/>
      <c r="AK11" s="27"/>
      <c r="AL11" s="27"/>
      <c r="AM11" s="27"/>
    </row>
    <row r="12" spans="1:39" s="17" customFormat="1" ht="15">
      <c r="A12" s="383" t="s">
        <v>451</v>
      </c>
      <c r="B12" s="384"/>
      <c r="C12" s="384"/>
      <c r="D12" s="384"/>
      <c r="E12" s="384"/>
      <c r="F12" s="384"/>
      <c r="G12" s="384"/>
      <c r="H12" s="384"/>
      <c r="I12" s="384"/>
      <c r="J12" s="384"/>
      <c r="K12" s="384"/>
      <c r="L12" s="384"/>
      <c r="M12" s="384"/>
      <c r="N12" s="384"/>
      <c r="O12" s="384"/>
      <c r="P12" s="384"/>
      <c r="Q12" s="384"/>
      <c r="R12" s="384"/>
      <c r="S12" s="385"/>
      <c r="T12" s="28"/>
      <c r="U12" s="383" t="s">
        <v>453</v>
      </c>
      <c r="V12" s="384"/>
      <c r="W12" s="384"/>
      <c r="X12" s="384"/>
      <c r="Y12" s="384"/>
      <c r="Z12" s="384"/>
      <c r="AA12" s="384"/>
      <c r="AB12" s="384"/>
      <c r="AC12" s="384"/>
      <c r="AD12" s="384"/>
      <c r="AE12" s="384"/>
      <c r="AF12" s="384"/>
      <c r="AG12" s="384"/>
      <c r="AH12" s="384"/>
      <c r="AI12" s="384"/>
      <c r="AJ12" s="384"/>
      <c r="AK12" s="384"/>
      <c r="AL12" s="384"/>
      <c r="AM12" s="385"/>
    </row>
    <row r="13" spans="1:39" s="26" customFormat="1">
      <c r="A13" s="29" t="s">
        <v>476</v>
      </c>
      <c r="B13" s="297"/>
      <c r="C13" s="297"/>
      <c r="D13" s="297"/>
      <c r="E13" s="297"/>
      <c r="F13" s="297"/>
      <c r="G13" s="297"/>
      <c r="H13" s="297"/>
      <c r="I13" s="297"/>
      <c r="J13" s="297"/>
      <c r="K13" s="297"/>
      <c r="L13" s="297"/>
      <c r="M13" s="297"/>
      <c r="N13" s="297"/>
      <c r="O13" s="297"/>
      <c r="P13" s="297"/>
      <c r="Q13" s="297"/>
      <c r="R13" s="297"/>
      <c r="S13" s="31"/>
      <c r="U13" s="32" t="s">
        <v>458</v>
      </c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  <c r="AL13" s="23"/>
      <c r="AM13" s="33"/>
    </row>
    <row r="14" spans="1:39" s="26" customFormat="1">
      <c r="A14" s="34" t="s">
        <v>436</v>
      </c>
      <c r="B14" s="364" t="s">
        <v>1664</v>
      </c>
      <c r="C14" s="365"/>
      <c r="D14" s="365"/>
      <c r="E14" s="365"/>
      <c r="F14" s="365"/>
      <c r="G14" s="365"/>
      <c r="H14" s="365"/>
      <c r="I14" s="365"/>
      <c r="J14" s="365"/>
      <c r="K14" s="365"/>
      <c r="L14" s="365"/>
      <c r="M14" s="365"/>
      <c r="N14" s="365"/>
      <c r="O14" s="365"/>
      <c r="P14" s="365"/>
      <c r="Q14" s="365"/>
      <c r="R14" s="365"/>
      <c r="S14" s="366"/>
      <c r="U14" s="34" t="s">
        <v>436</v>
      </c>
      <c r="V14" s="23" t="s">
        <v>1671</v>
      </c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33"/>
    </row>
    <row r="15" spans="1:39" s="26" customFormat="1">
      <c r="A15" s="34" t="s">
        <v>437</v>
      </c>
      <c r="B15" s="364" t="s">
        <v>492</v>
      </c>
      <c r="C15" s="365"/>
      <c r="D15" s="365"/>
      <c r="E15" s="365"/>
      <c r="F15" s="365"/>
      <c r="G15" s="365"/>
      <c r="H15" s="365"/>
      <c r="I15" s="365"/>
      <c r="J15" s="365"/>
      <c r="K15" s="365"/>
      <c r="L15" s="365"/>
      <c r="M15" s="365"/>
      <c r="N15" s="365"/>
      <c r="O15" s="365"/>
      <c r="P15" s="365"/>
      <c r="Q15" s="365"/>
      <c r="R15" s="365"/>
      <c r="S15" s="413"/>
      <c r="U15" s="34" t="s">
        <v>437</v>
      </c>
      <c r="V15" s="23" t="s">
        <v>1672</v>
      </c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33"/>
    </row>
    <row r="16" spans="1:39" s="26" customFormat="1">
      <c r="A16" s="34" t="s">
        <v>438</v>
      </c>
      <c r="B16" s="364" t="s">
        <v>491</v>
      </c>
      <c r="C16" s="365"/>
      <c r="D16" s="365"/>
      <c r="E16" s="365"/>
      <c r="F16" s="365"/>
      <c r="G16" s="365"/>
      <c r="H16" s="365"/>
      <c r="I16" s="365"/>
      <c r="J16" s="365"/>
      <c r="K16" s="365"/>
      <c r="L16" s="365"/>
      <c r="M16" s="365"/>
      <c r="N16" s="365"/>
      <c r="O16" s="365"/>
      <c r="P16" s="365"/>
      <c r="Q16" s="365"/>
      <c r="R16" s="365"/>
      <c r="S16" s="413"/>
      <c r="U16" s="34" t="s">
        <v>438</v>
      </c>
      <c r="V16" s="327" t="s">
        <v>1673</v>
      </c>
      <c r="W16" s="327"/>
      <c r="X16" s="327"/>
      <c r="Y16" s="327"/>
      <c r="Z16" s="327"/>
      <c r="AA16" s="327"/>
      <c r="AB16" s="327"/>
      <c r="AC16" s="327"/>
      <c r="AD16" s="327"/>
      <c r="AE16" s="23"/>
      <c r="AF16" s="23"/>
      <c r="AG16" s="23"/>
      <c r="AH16" s="23"/>
      <c r="AI16" s="23"/>
      <c r="AJ16" s="23"/>
      <c r="AK16" s="23"/>
      <c r="AL16" s="23"/>
      <c r="AM16" s="33"/>
    </row>
    <row r="17" spans="1:40" s="26" customFormat="1">
      <c r="A17" s="34" t="s">
        <v>439</v>
      </c>
      <c r="B17" s="364" t="s">
        <v>1760</v>
      </c>
      <c r="C17" s="365"/>
      <c r="D17" s="365"/>
      <c r="E17" s="365"/>
      <c r="F17" s="365"/>
      <c r="G17" s="365"/>
      <c r="H17" s="365"/>
      <c r="I17" s="365"/>
      <c r="J17" s="365"/>
      <c r="K17" s="365"/>
      <c r="L17" s="365"/>
      <c r="M17" s="365"/>
      <c r="N17" s="365"/>
      <c r="O17" s="365"/>
      <c r="P17" s="365"/>
      <c r="Q17" s="365"/>
      <c r="R17" s="365"/>
      <c r="S17" s="413"/>
      <c r="U17" s="34" t="s">
        <v>439</v>
      </c>
      <c r="V17" s="24" t="s">
        <v>1674</v>
      </c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3"/>
      <c r="AJ17" s="23"/>
      <c r="AK17" s="23"/>
      <c r="AL17" s="23"/>
      <c r="AM17" s="33"/>
    </row>
    <row r="18" spans="1:40" s="26" customFormat="1">
      <c r="A18" s="34" t="s">
        <v>440</v>
      </c>
      <c r="B18" s="364" t="s">
        <v>486</v>
      </c>
      <c r="C18" s="365"/>
      <c r="D18" s="365"/>
      <c r="E18" s="365"/>
      <c r="F18" s="365"/>
      <c r="G18" s="365"/>
      <c r="H18" s="365"/>
      <c r="I18" s="365"/>
      <c r="J18" s="365"/>
      <c r="K18" s="365"/>
      <c r="L18" s="365"/>
      <c r="M18" s="365"/>
      <c r="N18" s="365"/>
      <c r="O18" s="365"/>
      <c r="P18" s="365"/>
      <c r="Q18" s="365"/>
      <c r="R18" s="365"/>
      <c r="S18" s="413"/>
      <c r="U18" s="34" t="s">
        <v>440</v>
      </c>
      <c r="V18" s="23" t="s">
        <v>1675</v>
      </c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33"/>
    </row>
    <row r="19" spans="1:40" s="26" customFormat="1">
      <c r="A19" s="34" t="s">
        <v>441</v>
      </c>
      <c r="B19" s="361" t="s">
        <v>244</v>
      </c>
      <c r="C19" s="362"/>
      <c r="D19" s="362"/>
      <c r="E19" s="362"/>
      <c r="F19" s="362"/>
      <c r="G19" s="362"/>
      <c r="H19" s="362"/>
      <c r="I19" s="362"/>
      <c r="J19" s="362"/>
      <c r="K19" s="362"/>
      <c r="L19" s="362"/>
      <c r="M19" s="362"/>
      <c r="N19" s="362"/>
      <c r="O19" s="362"/>
      <c r="P19" s="362"/>
      <c r="Q19" s="362"/>
      <c r="R19" s="362"/>
      <c r="S19" s="363"/>
      <c r="U19" s="32" t="s">
        <v>475</v>
      </c>
      <c r="V19" s="35"/>
      <c r="W19" s="35"/>
      <c r="X19" s="35"/>
      <c r="Y19" s="35"/>
      <c r="Z19" s="35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33"/>
    </row>
    <row r="20" spans="1:40" s="26" customFormat="1">
      <c r="A20" s="85" t="s">
        <v>473</v>
      </c>
      <c r="B20" s="37"/>
      <c r="C20" s="37"/>
      <c r="D20" s="37"/>
      <c r="E20" s="37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344"/>
      <c r="U20" s="34" t="s">
        <v>436</v>
      </c>
      <c r="V20" s="358" t="s">
        <v>1676</v>
      </c>
      <c r="W20" s="358"/>
      <c r="X20" s="358"/>
      <c r="Y20" s="358"/>
      <c r="Z20" s="358"/>
      <c r="AA20" s="358"/>
      <c r="AB20" s="358"/>
      <c r="AC20" s="358"/>
      <c r="AD20" s="358"/>
      <c r="AE20" s="358"/>
      <c r="AF20" s="358"/>
      <c r="AG20" s="358"/>
      <c r="AH20" s="358"/>
      <c r="AI20" s="358"/>
      <c r="AJ20" s="358"/>
      <c r="AK20" s="358"/>
      <c r="AL20" s="358"/>
      <c r="AM20" s="359"/>
    </row>
    <row r="21" spans="1:40" s="26" customFormat="1">
      <c r="A21" s="343" t="s">
        <v>436</v>
      </c>
      <c r="B21" s="364" t="s">
        <v>1666</v>
      </c>
      <c r="C21" s="365"/>
      <c r="D21" s="365"/>
      <c r="E21" s="365"/>
      <c r="F21" s="365"/>
      <c r="G21" s="365"/>
      <c r="H21" s="365"/>
      <c r="I21" s="365"/>
      <c r="J21" s="365"/>
      <c r="K21" s="365"/>
      <c r="L21" s="365"/>
      <c r="M21" s="365"/>
      <c r="N21" s="365"/>
      <c r="O21" s="365"/>
      <c r="P21" s="365"/>
      <c r="Q21" s="365"/>
      <c r="R21" s="365"/>
      <c r="S21" s="366"/>
      <c r="U21" s="34" t="s">
        <v>437</v>
      </c>
      <c r="V21" s="360" t="s">
        <v>1677</v>
      </c>
      <c r="W21" s="360"/>
      <c r="X21" s="360"/>
      <c r="Y21" s="360"/>
      <c r="Z21" s="360"/>
      <c r="AA21" s="360"/>
      <c r="AB21" s="360"/>
      <c r="AC21" s="360"/>
      <c r="AD21" s="360"/>
      <c r="AE21" s="360"/>
      <c r="AF21" s="360"/>
      <c r="AG21" s="360"/>
      <c r="AH21" s="360"/>
      <c r="AI21" s="360"/>
      <c r="AJ21" s="360"/>
      <c r="AK21" s="360"/>
      <c r="AL21" s="360"/>
      <c r="AM21" s="359"/>
    </row>
    <row r="22" spans="1:40" s="26" customFormat="1">
      <c r="A22" s="343" t="s">
        <v>437</v>
      </c>
      <c r="B22" s="364" t="s">
        <v>1744</v>
      </c>
      <c r="C22" s="365"/>
      <c r="D22" s="365"/>
      <c r="E22" s="365"/>
      <c r="F22" s="365"/>
      <c r="G22" s="365"/>
      <c r="H22" s="365"/>
      <c r="I22" s="365"/>
      <c r="J22" s="365"/>
      <c r="K22" s="365"/>
      <c r="L22" s="365"/>
      <c r="M22" s="365"/>
      <c r="N22" s="365"/>
      <c r="O22" s="365"/>
      <c r="P22" s="365"/>
      <c r="Q22" s="365"/>
      <c r="R22" s="365"/>
      <c r="S22" s="413"/>
      <c r="U22" s="34" t="s">
        <v>438</v>
      </c>
      <c r="V22" s="327" t="s">
        <v>1678</v>
      </c>
      <c r="W22" s="327"/>
      <c r="X22" s="327"/>
      <c r="Y22" s="327"/>
      <c r="Z22" s="327"/>
      <c r="AA22" s="327"/>
      <c r="AB22" s="327"/>
      <c r="AC22" s="327"/>
      <c r="AD22" s="327"/>
      <c r="AE22" s="327"/>
      <c r="AF22" s="327"/>
      <c r="AG22" s="327"/>
      <c r="AH22" s="327"/>
      <c r="AI22" s="327"/>
      <c r="AJ22" s="327"/>
      <c r="AK22" s="327"/>
      <c r="AL22" s="327"/>
      <c r="AM22" s="329"/>
    </row>
    <row r="23" spans="1:40" s="26" customFormat="1">
      <c r="A23" s="85" t="s">
        <v>474</v>
      </c>
      <c r="B23" s="38"/>
      <c r="C23" s="39"/>
      <c r="D23" s="288"/>
      <c r="E23" s="288"/>
      <c r="F23" s="288"/>
      <c r="G23" s="288"/>
      <c r="H23" s="288"/>
      <c r="I23" s="288"/>
      <c r="J23" s="288"/>
      <c r="K23" s="288"/>
      <c r="L23" s="288"/>
      <c r="M23" s="288"/>
      <c r="N23" s="288"/>
      <c r="O23" s="288"/>
      <c r="P23" s="288"/>
      <c r="Q23" s="288"/>
      <c r="R23" s="288"/>
      <c r="S23" s="298"/>
      <c r="U23" s="34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33"/>
    </row>
    <row r="24" spans="1:40" s="26" customFormat="1">
      <c r="A24" s="343" t="s">
        <v>436</v>
      </c>
      <c r="B24" s="367" t="s">
        <v>1761</v>
      </c>
      <c r="C24" s="367"/>
      <c r="D24" s="367"/>
      <c r="E24" s="367"/>
      <c r="F24" s="367"/>
      <c r="G24" s="367"/>
      <c r="H24" s="367"/>
      <c r="I24" s="367"/>
      <c r="J24" s="367"/>
      <c r="K24" s="367"/>
      <c r="L24" s="367"/>
      <c r="M24" s="367"/>
      <c r="N24" s="367"/>
      <c r="O24" s="367"/>
      <c r="P24" s="367"/>
      <c r="Q24" s="367"/>
      <c r="R24" s="367"/>
      <c r="S24" s="414"/>
      <c r="U24" s="80" t="s">
        <v>942</v>
      </c>
      <c r="V24" s="70"/>
      <c r="W24" s="70"/>
      <c r="X24" s="70"/>
      <c r="Y24" s="70"/>
      <c r="Z24" s="70"/>
      <c r="AA24" s="70"/>
      <c r="AB24" s="70"/>
      <c r="AC24" s="70"/>
      <c r="AD24" s="70"/>
      <c r="AE24" s="70"/>
      <c r="AF24" s="70"/>
      <c r="AG24" s="70"/>
      <c r="AH24" s="70"/>
      <c r="AI24" s="70"/>
      <c r="AJ24" s="70"/>
      <c r="AK24" s="70"/>
      <c r="AL24" s="70"/>
      <c r="AM24" s="69"/>
    </row>
    <row r="25" spans="1:40" s="26" customFormat="1">
      <c r="A25" s="343" t="s">
        <v>437</v>
      </c>
      <c r="B25" s="369" t="s">
        <v>1669</v>
      </c>
      <c r="C25" s="369"/>
      <c r="D25" s="369"/>
      <c r="E25" s="369"/>
      <c r="F25" s="369"/>
      <c r="G25" s="369"/>
      <c r="H25" s="369"/>
      <c r="I25" s="369"/>
      <c r="J25" s="369"/>
      <c r="K25" s="369"/>
      <c r="L25" s="369"/>
      <c r="M25" s="369"/>
      <c r="N25" s="369"/>
      <c r="O25" s="369"/>
      <c r="P25" s="369"/>
      <c r="Q25" s="369"/>
      <c r="R25" s="369"/>
      <c r="S25" s="415"/>
      <c r="U25" s="71"/>
      <c r="V25" s="70"/>
      <c r="W25" s="70"/>
      <c r="X25" s="70"/>
      <c r="Y25" s="70"/>
      <c r="Z25" s="70"/>
      <c r="AA25" s="70"/>
      <c r="AB25" s="79" t="s">
        <v>1679</v>
      </c>
      <c r="AC25" s="78"/>
      <c r="AD25" s="78"/>
      <c r="AE25" s="78"/>
      <c r="AF25" s="70"/>
      <c r="AG25" s="70"/>
      <c r="AH25" s="70"/>
      <c r="AI25" s="77" t="s">
        <v>1680</v>
      </c>
      <c r="AJ25" s="70"/>
      <c r="AK25" s="70"/>
      <c r="AL25" s="70"/>
      <c r="AM25" s="69"/>
    </row>
    <row r="26" spans="1:40" s="26" customFormat="1">
      <c r="A26" s="34"/>
      <c r="B26" s="24"/>
      <c r="C26" s="288"/>
      <c r="D26" s="288"/>
      <c r="E26" s="288"/>
      <c r="F26" s="288"/>
      <c r="G26" s="288"/>
      <c r="H26" s="288"/>
      <c r="I26" s="288"/>
      <c r="J26" s="288"/>
      <c r="K26" s="288"/>
      <c r="L26" s="288"/>
      <c r="M26" s="288"/>
      <c r="N26" s="288"/>
      <c r="O26" s="288"/>
      <c r="P26" s="288"/>
      <c r="Q26" s="288"/>
      <c r="R26" s="288"/>
      <c r="S26" s="289"/>
      <c r="U26" s="71"/>
      <c r="V26" s="70"/>
      <c r="W26" s="70"/>
      <c r="X26" s="70"/>
      <c r="Y26" s="77" t="s">
        <v>1681</v>
      </c>
      <c r="Z26" s="70"/>
      <c r="AA26" s="70"/>
      <c r="AB26" s="79" t="s">
        <v>1682</v>
      </c>
      <c r="AC26" s="78"/>
      <c r="AD26" s="78"/>
      <c r="AE26" s="78"/>
      <c r="AF26" s="70"/>
      <c r="AG26" s="70"/>
      <c r="AH26" s="70"/>
      <c r="AI26" s="77" t="s">
        <v>1683</v>
      </c>
      <c r="AJ26" s="70"/>
      <c r="AK26" s="70"/>
      <c r="AL26" s="70"/>
      <c r="AM26" s="69"/>
    </row>
    <row r="27" spans="1:40" s="26" customFormat="1">
      <c r="A27" s="34"/>
      <c r="B27" s="24"/>
      <c r="C27" s="288"/>
      <c r="D27" s="288"/>
      <c r="E27" s="288"/>
      <c r="F27" s="288"/>
      <c r="G27" s="288"/>
      <c r="H27" s="288"/>
      <c r="I27" s="288"/>
      <c r="J27" s="288"/>
      <c r="K27" s="288"/>
      <c r="L27" s="288"/>
      <c r="M27" s="288"/>
      <c r="N27" s="288"/>
      <c r="O27" s="288"/>
      <c r="P27" s="288"/>
      <c r="Q27" s="288"/>
      <c r="R27" s="288"/>
      <c r="S27" s="289"/>
      <c r="U27" s="74" t="s">
        <v>1684</v>
      </c>
      <c r="V27" s="76"/>
      <c r="W27" s="75"/>
      <c r="X27" s="72"/>
      <c r="Y27" s="355">
        <v>3.49</v>
      </c>
      <c r="Z27" s="355"/>
      <c r="AA27" s="72"/>
      <c r="AB27" s="72" t="s">
        <v>1685</v>
      </c>
      <c r="AC27" s="72"/>
      <c r="AD27" s="72"/>
      <c r="AE27" s="72"/>
      <c r="AF27" s="72"/>
      <c r="AG27" s="72"/>
      <c r="AH27" s="72"/>
      <c r="AI27" s="72" t="s">
        <v>1686</v>
      </c>
      <c r="AJ27" s="72"/>
      <c r="AK27" s="72"/>
      <c r="AL27" s="72"/>
      <c r="AM27" s="73"/>
    </row>
    <row r="28" spans="1:40" s="26" customFormat="1">
      <c r="A28" s="356" t="s">
        <v>1670</v>
      </c>
      <c r="B28" s="357"/>
      <c r="C28" s="357"/>
      <c r="D28" s="357"/>
      <c r="E28" s="357"/>
      <c r="F28" s="357"/>
      <c r="G28" s="357"/>
      <c r="H28" s="357"/>
      <c r="I28" s="357"/>
      <c r="J28" s="357"/>
      <c r="K28" s="357"/>
      <c r="L28" s="357"/>
      <c r="M28" s="357"/>
      <c r="N28" s="357"/>
      <c r="O28" s="357"/>
      <c r="P28" s="357"/>
      <c r="Q28" s="357"/>
      <c r="R28" s="357"/>
      <c r="S28" s="52"/>
      <c r="U28" s="74" t="s">
        <v>1687</v>
      </c>
      <c r="V28" s="75"/>
      <c r="W28" s="75"/>
      <c r="X28" s="72"/>
      <c r="Y28" s="355">
        <v>5.89</v>
      </c>
      <c r="Z28" s="355"/>
      <c r="AA28" s="72"/>
      <c r="AB28" s="72" t="s">
        <v>1688</v>
      </c>
      <c r="AC28" s="72"/>
      <c r="AD28" s="72"/>
      <c r="AE28" s="72"/>
      <c r="AF28" s="72"/>
      <c r="AG28" s="72"/>
      <c r="AH28" s="72"/>
      <c r="AI28" s="72" t="s">
        <v>1686</v>
      </c>
      <c r="AJ28" s="72"/>
      <c r="AK28" s="72"/>
      <c r="AL28" s="72"/>
      <c r="AM28" s="73"/>
    </row>
    <row r="29" spans="1:40" s="17" customFormat="1">
      <c r="A29" s="290"/>
      <c r="B29" s="291"/>
      <c r="C29" s="291"/>
      <c r="D29" s="291"/>
      <c r="E29" s="291"/>
      <c r="F29" s="291"/>
      <c r="G29" s="291"/>
      <c r="H29" s="291"/>
      <c r="I29" s="291"/>
      <c r="J29" s="291"/>
      <c r="K29" s="291"/>
      <c r="L29" s="291"/>
      <c r="M29" s="291"/>
      <c r="N29" s="291"/>
      <c r="O29" s="291"/>
      <c r="P29" s="291"/>
      <c r="Q29" s="291"/>
      <c r="R29" s="291"/>
      <c r="S29" s="52"/>
      <c r="T29" s="19"/>
      <c r="U29" s="74" t="s">
        <v>941</v>
      </c>
      <c r="V29" s="76"/>
      <c r="W29" s="75"/>
      <c r="X29" s="72"/>
      <c r="Y29" s="355">
        <v>3.49</v>
      </c>
      <c r="Z29" s="355"/>
      <c r="AA29" s="72"/>
      <c r="AB29" s="72" t="s">
        <v>1689</v>
      </c>
      <c r="AC29" s="72"/>
      <c r="AD29" s="72"/>
      <c r="AE29" s="72"/>
      <c r="AF29" s="72"/>
      <c r="AG29" s="72"/>
      <c r="AH29" s="72"/>
      <c r="AI29" s="72" t="s">
        <v>1686</v>
      </c>
      <c r="AJ29" s="72"/>
      <c r="AK29" s="72"/>
      <c r="AL29" s="72"/>
      <c r="AM29" s="73"/>
      <c r="AN29" s="19"/>
    </row>
    <row r="30" spans="1:40" s="17" customFormat="1">
      <c r="A30" s="290"/>
      <c r="B30" s="291"/>
      <c r="C30" s="291"/>
      <c r="D30" s="291"/>
      <c r="E30" s="291"/>
      <c r="F30" s="291"/>
      <c r="G30" s="291"/>
      <c r="H30" s="291"/>
      <c r="I30" s="291"/>
      <c r="J30" s="291"/>
      <c r="K30" s="291"/>
      <c r="L30" s="291"/>
      <c r="M30" s="291"/>
      <c r="N30" s="291"/>
      <c r="O30" s="291"/>
      <c r="P30" s="291"/>
      <c r="Q30" s="291"/>
      <c r="R30" s="291"/>
      <c r="S30" s="52"/>
      <c r="T30" s="19"/>
      <c r="U30" s="74" t="s">
        <v>1690</v>
      </c>
      <c r="V30" s="76"/>
      <c r="W30" s="75"/>
      <c r="X30" s="72"/>
      <c r="Y30" s="355">
        <v>5.89</v>
      </c>
      <c r="Z30" s="355"/>
      <c r="AA30" s="72"/>
      <c r="AB30" s="72" t="s">
        <v>1691</v>
      </c>
      <c r="AC30" s="72"/>
      <c r="AD30" s="72"/>
      <c r="AE30" s="72"/>
      <c r="AF30" s="72"/>
      <c r="AG30" s="72"/>
      <c r="AH30" s="72"/>
      <c r="AI30" s="72" t="s">
        <v>1686</v>
      </c>
      <c r="AJ30" s="72"/>
      <c r="AK30" s="72"/>
      <c r="AL30" s="72"/>
      <c r="AM30" s="73"/>
      <c r="AN30" s="19"/>
    </row>
    <row r="31" spans="1:40" s="314" customFormat="1">
      <c r="A31" s="290"/>
      <c r="B31" s="291"/>
      <c r="C31" s="291"/>
      <c r="D31" s="291"/>
      <c r="E31" s="291"/>
      <c r="F31" s="291"/>
      <c r="G31" s="291"/>
      <c r="H31" s="291"/>
      <c r="I31" s="291"/>
      <c r="J31" s="291"/>
      <c r="K31" s="291"/>
      <c r="L31" s="291"/>
      <c r="M31" s="291"/>
      <c r="N31" s="291"/>
      <c r="O31" s="291"/>
      <c r="P31" s="291"/>
      <c r="Q31" s="291"/>
      <c r="R31" s="291"/>
      <c r="S31" s="52"/>
      <c r="T31" s="308"/>
      <c r="U31" s="53" t="s">
        <v>1692</v>
      </c>
      <c r="V31" s="76"/>
      <c r="W31" s="75"/>
      <c r="X31" s="72"/>
      <c r="Y31" s="355">
        <v>4.99</v>
      </c>
      <c r="Z31" s="355"/>
      <c r="AA31" s="72"/>
      <c r="AB31" s="72" t="s">
        <v>1693</v>
      </c>
      <c r="AC31" s="72"/>
      <c r="AD31" s="72"/>
      <c r="AE31" s="72"/>
      <c r="AF31" s="72"/>
      <c r="AG31" s="72"/>
      <c r="AH31" s="72"/>
      <c r="AI31" s="72" t="s">
        <v>1686</v>
      </c>
      <c r="AJ31" s="72"/>
      <c r="AK31" s="72"/>
      <c r="AL31" s="72"/>
      <c r="AM31" s="73"/>
      <c r="AN31" s="308"/>
    </row>
    <row r="32" spans="1:40" s="314" customFormat="1">
      <c r="A32" s="290"/>
      <c r="B32" s="291"/>
      <c r="C32" s="291"/>
      <c r="D32" s="291"/>
      <c r="E32" s="291"/>
      <c r="F32" s="291"/>
      <c r="G32" s="291"/>
      <c r="H32" s="291"/>
      <c r="I32" s="291"/>
      <c r="J32" s="291"/>
      <c r="K32" s="291"/>
      <c r="L32" s="291"/>
      <c r="M32" s="291"/>
      <c r="N32" s="291"/>
      <c r="O32" s="291"/>
      <c r="P32" s="291"/>
      <c r="Q32" s="291"/>
      <c r="R32" s="291"/>
      <c r="S32" s="52"/>
      <c r="T32" s="308"/>
      <c r="U32" s="53" t="s">
        <v>1694</v>
      </c>
      <c r="V32" s="76"/>
      <c r="W32" s="75"/>
      <c r="X32" s="72"/>
      <c r="Y32" s="355">
        <v>6.99</v>
      </c>
      <c r="Z32" s="355"/>
      <c r="AA32" s="72"/>
      <c r="AB32" s="72" t="s">
        <v>1693</v>
      </c>
      <c r="AC32" s="72"/>
      <c r="AD32" s="72"/>
      <c r="AE32" s="72"/>
      <c r="AF32" s="72"/>
      <c r="AG32" s="72"/>
      <c r="AH32" s="72"/>
      <c r="AI32" s="72" t="s">
        <v>1686</v>
      </c>
      <c r="AJ32" s="72"/>
      <c r="AK32" s="72"/>
      <c r="AL32" s="72"/>
      <c r="AM32" s="73"/>
      <c r="AN32" s="308"/>
    </row>
    <row r="33" spans="1:40" s="314" customFormat="1">
      <c r="A33" s="290"/>
      <c r="B33" s="291"/>
      <c r="C33" s="291"/>
      <c r="D33" s="291"/>
      <c r="E33" s="291"/>
      <c r="F33" s="291"/>
      <c r="G33" s="291"/>
      <c r="H33" s="291"/>
      <c r="I33" s="291"/>
      <c r="J33" s="291"/>
      <c r="K33" s="291"/>
      <c r="L33" s="291"/>
      <c r="M33" s="291"/>
      <c r="N33" s="291"/>
      <c r="O33" s="291"/>
      <c r="P33" s="291"/>
      <c r="Q33" s="291"/>
      <c r="R33" s="291"/>
      <c r="S33" s="52"/>
      <c r="T33" s="308"/>
      <c r="U33" s="74" t="s">
        <v>1695</v>
      </c>
      <c r="V33" s="76"/>
      <c r="W33" s="75"/>
      <c r="X33" s="72"/>
      <c r="Y33" s="355">
        <v>3.19</v>
      </c>
      <c r="Z33" s="355"/>
      <c r="AA33" s="72"/>
      <c r="AB33" s="72" t="s">
        <v>1696</v>
      </c>
      <c r="AC33" s="72"/>
      <c r="AD33" s="72"/>
      <c r="AE33" s="72"/>
      <c r="AF33" s="72"/>
      <c r="AG33" s="72"/>
      <c r="AH33" s="72"/>
      <c r="AI33" s="72" t="s">
        <v>1686</v>
      </c>
      <c r="AJ33" s="72"/>
      <c r="AK33" s="72"/>
      <c r="AL33" s="72"/>
      <c r="AM33" s="73"/>
      <c r="AN33" s="308"/>
    </row>
    <row r="34" spans="1:40" s="314" customFormat="1">
      <c r="A34" s="290"/>
      <c r="B34" s="291"/>
      <c r="C34" s="291"/>
      <c r="D34" s="291"/>
      <c r="E34" s="291"/>
      <c r="F34" s="291"/>
      <c r="G34" s="291"/>
      <c r="H34" s="291"/>
      <c r="I34" s="291"/>
      <c r="J34" s="291"/>
      <c r="K34" s="291"/>
      <c r="L34" s="291"/>
      <c r="M34" s="291"/>
      <c r="N34" s="291"/>
      <c r="O34" s="291"/>
      <c r="P34" s="291"/>
      <c r="Q34" s="291"/>
      <c r="R34" s="291"/>
      <c r="S34" s="52"/>
      <c r="T34" s="308"/>
      <c r="U34" s="74" t="s">
        <v>1697</v>
      </c>
      <c r="V34" s="75"/>
      <c r="W34" s="75"/>
      <c r="X34" s="72"/>
      <c r="Y34" s="355">
        <v>5.39</v>
      </c>
      <c r="Z34" s="355"/>
      <c r="AA34" s="72"/>
      <c r="AB34" s="72" t="s">
        <v>1698</v>
      </c>
      <c r="AC34" s="72"/>
      <c r="AD34" s="72"/>
      <c r="AE34" s="72"/>
      <c r="AF34" s="72"/>
      <c r="AG34" s="72"/>
      <c r="AH34" s="72"/>
      <c r="AI34" s="72" t="s">
        <v>1686</v>
      </c>
      <c r="AJ34" s="72"/>
      <c r="AK34" s="72"/>
      <c r="AL34" s="72"/>
      <c r="AM34" s="73"/>
      <c r="AN34" s="308"/>
    </row>
    <row r="35" spans="1:40" s="314" customFormat="1">
      <c r="A35" s="290"/>
      <c r="B35" s="291"/>
      <c r="C35" s="291"/>
      <c r="D35" s="291"/>
      <c r="E35" s="291"/>
      <c r="F35" s="291"/>
      <c r="G35" s="291"/>
      <c r="H35" s="291"/>
      <c r="I35" s="291"/>
      <c r="J35" s="291"/>
      <c r="K35" s="291"/>
      <c r="L35" s="291"/>
      <c r="M35" s="291"/>
      <c r="N35" s="291"/>
      <c r="O35" s="291"/>
      <c r="P35" s="291"/>
      <c r="Q35" s="291"/>
      <c r="R35" s="291"/>
      <c r="S35" s="52"/>
      <c r="T35" s="308"/>
      <c r="U35" s="330" t="s">
        <v>1699</v>
      </c>
      <c r="V35" s="72"/>
      <c r="W35" s="72"/>
      <c r="X35" s="72"/>
      <c r="Y35" s="355">
        <v>2.99</v>
      </c>
      <c r="Z35" s="355"/>
      <c r="AA35" s="72"/>
      <c r="AB35" s="72" t="s">
        <v>1689</v>
      </c>
      <c r="AC35" s="72"/>
      <c r="AD35" s="72"/>
      <c r="AE35" s="72"/>
      <c r="AF35" s="72"/>
      <c r="AG35" s="72"/>
      <c r="AH35" s="72"/>
      <c r="AI35" s="72" t="s">
        <v>1686</v>
      </c>
      <c r="AJ35" s="72"/>
      <c r="AK35" s="72"/>
      <c r="AL35" s="72"/>
      <c r="AM35" s="73"/>
      <c r="AN35" s="308"/>
    </row>
    <row r="36" spans="1:40" s="314" customFormat="1">
      <c r="A36" s="325"/>
      <c r="B36" s="394"/>
      <c r="C36" s="395"/>
      <c r="D36" s="395"/>
      <c r="E36" s="395"/>
      <c r="F36" s="395"/>
      <c r="G36" s="395"/>
      <c r="H36" s="395"/>
      <c r="I36" s="395"/>
      <c r="J36" s="395"/>
      <c r="K36" s="395"/>
      <c r="L36" s="395"/>
      <c r="M36" s="395"/>
      <c r="N36" s="395"/>
      <c r="O36" s="395"/>
      <c r="P36" s="395"/>
      <c r="Q36" s="395"/>
      <c r="R36" s="395"/>
      <c r="S36" s="396"/>
      <c r="T36" s="308"/>
      <c r="U36" s="74" t="s">
        <v>1700</v>
      </c>
      <c r="V36" s="331"/>
      <c r="W36" s="72"/>
      <c r="X36" s="72"/>
      <c r="Y36" s="355">
        <v>3.19</v>
      </c>
      <c r="Z36" s="355"/>
      <c r="AA36" s="72"/>
      <c r="AB36" s="72" t="s">
        <v>1701</v>
      </c>
      <c r="AC36" s="72"/>
      <c r="AD36" s="72"/>
      <c r="AE36" s="72"/>
      <c r="AF36" s="72"/>
      <c r="AG36" s="72"/>
      <c r="AH36" s="72"/>
      <c r="AI36" s="72" t="s">
        <v>1686</v>
      </c>
      <c r="AJ36" s="72"/>
      <c r="AK36" s="72"/>
      <c r="AL36" s="72"/>
      <c r="AM36" s="73"/>
      <c r="AN36" s="308"/>
    </row>
    <row r="37" spans="1:40" s="314" customFormat="1">
      <c r="A37" s="325"/>
      <c r="B37" s="394"/>
      <c r="C37" s="395"/>
      <c r="D37" s="395"/>
      <c r="E37" s="395"/>
      <c r="F37" s="395"/>
      <c r="G37" s="395"/>
      <c r="H37" s="395"/>
      <c r="I37" s="395"/>
      <c r="J37" s="395"/>
      <c r="K37" s="395"/>
      <c r="L37" s="395"/>
      <c r="M37" s="395"/>
      <c r="N37" s="395"/>
      <c r="O37" s="395"/>
      <c r="P37" s="395"/>
      <c r="Q37" s="395"/>
      <c r="R37" s="395"/>
      <c r="S37" s="416"/>
      <c r="T37" s="308"/>
      <c r="U37" s="330" t="s">
        <v>1702</v>
      </c>
      <c r="V37" s="72"/>
      <c r="W37" s="72"/>
      <c r="X37" s="72"/>
      <c r="Y37" s="355">
        <v>5.39</v>
      </c>
      <c r="Z37" s="355"/>
      <c r="AA37" s="72"/>
      <c r="AB37" s="72" t="s">
        <v>1703</v>
      </c>
      <c r="AC37" s="72"/>
      <c r="AD37" s="72"/>
      <c r="AE37" s="72"/>
      <c r="AF37" s="72"/>
      <c r="AG37" s="72"/>
      <c r="AH37" s="72"/>
      <c r="AI37" s="72" t="s">
        <v>1686</v>
      </c>
      <c r="AJ37" s="72"/>
      <c r="AK37" s="72"/>
      <c r="AL37" s="72"/>
      <c r="AM37" s="73"/>
      <c r="AN37" s="308"/>
    </row>
    <row r="38" spans="1:40" s="314" customFormat="1">
      <c r="A38" s="324"/>
      <c r="B38" s="304"/>
      <c r="C38" s="305"/>
      <c r="D38" s="306"/>
      <c r="E38" s="306"/>
      <c r="F38" s="306"/>
      <c r="G38" s="306"/>
      <c r="H38" s="306"/>
      <c r="I38" s="306"/>
      <c r="J38" s="306"/>
      <c r="K38" s="306"/>
      <c r="L38" s="306"/>
      <c r="M38" s="306"/>
      <c r="N38" s="306"/>
      <c r="O38" s="306"/>
      <c r="P38" s="306"/>
      <c r="Q38" s="306"/>
      <c r="R38" s="306"/>
      <c r="S38" s="326"/>
      <c r="T38" s="308"/>
      <c r="U38" s="330" t="s">
        <v>1704</v>
      </c>
      <c r="V38" s="72"/>
      <c r="W38" s="72"/>
      <c r="X38" s="332"/>
      <c r="Y38" s="355">
        <v>3.19</v>
      </c>
      <c r="Z38" s="355"/>
      <c r="AA38" s="72"/>
      <c r="AB38" s="72" t="s">
        <v>1689</v>
      </c>
      <c r="AC38" s="72"/>
      <c r="AD38" s="72"/>
      <c r="AE38" s="72"/>
      <c r="AF38" s="72"/>
      <c r="AG38" s="72"/>
      <c r="AH38" s="72"/>
      <c r="AI38" s="72" t="s">
        <v>1686</v>
      </c>
      <c r="AJ38" s="72"/>
      <c r="AK38" s="72"/>
      <c r="AL38" s="72"/>
      <c r="AM38" s="73"/>
      <c r="AN38" s="308"/>
    </row>
    <row r="39" spans="1:40" s="314" customFormat="1">
      <c r="A39" s="325"/>
      <c r="B39" s="408"/>
      <c r="C39" s="408"/>
      <c r="D39" s="408"/>
      <c r="E39" s="408"/>
      <c r="F39" s="408"/>
      <c r="G39" s="408"/>
      <c r="H39" s="408"/>
      <c r="I39" s="408"/>
      <c r="J39" s="408"/>
      <c r="K39" s="408"/>
      <c r="L39" s="408"/>
      <c r="M39" s="408"/>
      <c r="N39" s="408"/>
      <c r="O39" s="408"/>
      <c r="P39" s="408"/>
      <c r="Q39" s="408"/>
      <c r="R39" s="408"/>
      <c r="S39" s="409"/>
      <c r="T39" s="308"/>
      <c r="U39" s="333" t="s">
        <v>1705</v>
      </c>
      <c r="V39" s="334"/>
      <c r="W39" s="334"/>
      <c r="X39" s="334"/>
      <c r="Y39" s="373">
        <v>21</v>
      </c>
      <c r="Z39" s="373"/>
      <c r="AA39" s="334"/>
      <c r="AB39" s="334" t="s">
        <v>1706</v>
      </c>
      <c r="AC39" s="334"/>
      <c r="AD39" s="334"/>
      <c r="AE39" s="334"/>
      <c r="AF39" s="334"/>
      <c r="AG39" s="334"/>
      <c r="AH39" s="334"/>
      <c r="AI39" s="335" t="s">
        <v>1707</v>
      </c>
      <c r="AJ39" s="334"/>
      <c r="AK39" s="334"/>
      <c r="AL39" s="334"/>
      <c r="AM39" s="336"/>
      <c r="AN39" s="308"/>
    </row>
    <row r="40" spans="1:40" s="17" customFormat="1" ht="15" thickBot="1">
      <c r="A40" s="47"/>
      <c r="B40" s="48"/>
      <c r="C40" s="48"/>
      <c r="D40" s="48"/>
      <c r="E40" s="48"/>
      <c r="F40" s="48"/>
      <c r="G40" s="48"/>
      <c r="H40" s="48"/>
      <c r="I40" s="48"/>
      <c r="J40" s="48"/>
      <c r="K40" s="48"/>
      <c r="L40" s="48"/>
      <c r="M40" s="48"/>
      <c r="N40" s="48"/>
      <c r="O40" s="48"/>
      <c r="P40" s="48"/>
      <c r="Q40" s="48"/>
      <c r="R40" s="48"/>
      <c r="S40" s="56"/>
      <c r="T40" s="19"/>
      <c r="U40" s="246" t="s">
        <v>1705</v>
      </c>
      <c r="V40" s="247"/>
      <c r="W40" s="247"/>
      <c r="X40" s="247"/>
      <c r="Y40" s="377">
        <v>25</v>
      </c>
      <c r="Z40" s="377"/>
      <c r="AA40" s="247"/>
      <c r="AB40" s="247" t="s">
        <v>1708</v>
      </c>
      <c r="AC40" s="247"/>
      <c r="AD40" s="247"/>
      <c r="AE40" s="247"/>
      <c r="AF40" s="247"/>
      <c r="AG40" s="247"/>
      <c r="AH40" s="247"/>
      <c r="AI40" s="248" t="s">
        <v>1707</v>
      </c>
      <c r="AJ40" s="247"/>
      <c r="AK40" s="247"/>
      <c r="AL40" s="247"/>
      <c r="AM40" s="49"/>
      <c r="AN40" s="19"/>
    </row>
    <row r="41" spans="1:40" s="17" customFormat="1" ht="15" thickBot="1">
      <c r="U41" s="19"/>
      <c r="V41" s="19"/>
      <c r="W41" s="19"/>
      <c r="X41" s="19"/>
      <c r="Y41" s="19"/>
      <c r="Z41" s="19"/>
      <c r="AA41" s="19"/>
      <c r="AB41" s="19"/>
      <c r="AC41" s="19"/>
      <c r="AD41" s="19"/>
      <c r="AE41" s="19"/>
      <c r="AF41" s="19"/>
      <c r="AG41" s="19"/>
      <c r="AH41" s="19"/>
      <c r="AI41" s="19"/>
      <c r="AJ41" s="19"/>
      <c r="AK41" s="19"/>
      <c r="AL41" s="19"/>
    </row>
    <row r="42" spans="1:40" s="17" customFormat="1" ht="15">
      <c r="A42" s="383" t="s">
        <v>452</v>
      </c>
      <c r="B42" s="384"/>
      <c r="C42" s="384"/>
      <c r="D42" s="384"/>
      <c r="E42" s="384"/>
      <c r="F42" s="384"/>
      <c r="G42" s="384"/>
      <c r="H42" s="384"/>
      <c r="I42" s="384"/>
      <c r="J42" s="384"/>
      <c r="K42" s="384"/>
      <c r="L42" s="384"/>
      <c r="M42" s="384"/>
      <c r="N42" s="384"/>
      <c r="O42" s="384"/>
      <c r="P42" s="384"/>
      <c r="Q42" s="384"/>
      <c r="R42" s="384"/>
      <c r="S42" s="385"/>
      <c r="T42" s="28"/>
      <c r="U42" s="383" t="s">
        <v>454</v>
      </c>
      <c r="V42" s="384"/>
      <c r="W42" s="384"/>
      <c r="X42" s="384"/>
      <c r="Y42" s="384"/>
      <c r="Z42" s="384"/>
      <c r="AA42" s="384"/>
      <c r="AB42" s="384"/>
      <c r="AC42" s="384"/>
      <c r="AD42" s="384"/>
      <c r="AE42" s="384"/>
      <c r="AF42" s="384"/>
      <c r="AG42" s="384"/>
      <c r="AH42" s="384"/>
      <c r="AI42" s="384"/>
      <c r="AJ42" s="384"/>
      <c r="AK42" s="384"/>
      <c r="AL42" s="384"/>
      <c r="AM42" s="385"/>
    </row>
    <row r="43" spans="1:40" s="17" customFormat="1">
      <c r="A43" s="50"/>
      <c r="B43" s="392" t="s">
        <v>460</v>
      </c>
      <c r="C43" s="392"/>
      <c r="D43" s="392"/>
      <c r="E43" s="392"/>
      <c r="F43" s="392"/>
      <c r="G43" s="392"/>
      <c r="H43" s="392"/>
      <c r="I43" s="392"/>
      <c r="J43" s="392"/>
      <c r="K43" s="392"/>
      <c r="L43" s="392"/>
      <c r="M43" s="392"/>
      <c r="N43" s="392"/>
      <c r="O43" s="392"/>
      <c r="P43" s="392"/>
      <c r="Q43" s="392"/>
      <c r="R43" s="297"/>
      <c r="S43" s="31"/>
      <c r="U43" s="32" t="s">
        <v>1734</v>
      </c>
      <c r="V43" s="23"/>
      <c r="W43" s="23"/>
      <c r="X43" s="23"/>
      <c r="Y43" s="23"/>
      <c r="Z43" s="23"/>
      <c r="AA43" s="23"/>
      <c r="AB43" s="23"/>
      <c r="AC43" s="23"/>
      <c r="AD43" s="23"/>
      <c r="AE43" s="23"/>
      <c r="AF43" s="23"/>
      <c r="AG43" s="23"/>
      <c r="AH43" s="23"/>
      <c r="AI43" s="23"/>
      <c r="AJ43" s="23"/>
      <c r="AK43" s="23"/>
      <c r="AL43" s="23"/>
      <c r="AM43" s="33"/>
    </row>
    <row r="44" spans="1:40" s="17" customFormat="1">
      <c r="A44" s="29" t="s">
        <v>477</v>
      </c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52"/>
      <c r="U44" s="34" t="s">
        <v>436</v>
      </c>
      <c r="V44" s="360" t="s">
        <v>1735</v>
      </c>
      <c r="W44" s="360"/>
      <c r="X44" s="360"/>
      <c r="Y44" s="360"/>
      <c r="Z44" s="360"/>
      <c r="AA44" s="360"/>
      <c r="AB44" s="360"/>
      <c r="AC44" s="360"/>
      <c r="AD44" s="360"/>
      <c r="AE44" s="360"/>
      <c r="AF44" s="360"/>
      <c r="AG44" s="360"/>
      <c r="AH44" s="360"/>
      <c r="AI44" s="360"/>
      <c r="AJ44" s="360"/>
      <c r="AK44" s="360"/>
      <c r="AL44" s="360"/>
      <c r="AM44" s="359"/>
    </row>
    <row r="45" spans="1:40" s="17" customFormat="1">
      <c r="A45" s="393" t="s">
        <v>1709</v>
      </c>
      <c r="B45" s="374"/>
      <c r="C45" s="374"/>
      <c r="D45" s="374"/>
      <c r="E45" s="374"/>
      <c r="F45" s="374" t="s">
        <v>455</v>
      </c>
      <c r="G45" s="374"/>
      <c r="H45" s="374"/>
      <c r="I45" s="374"/>
      <c r="J45" s="374" t="s">
        <v>1710</v>
      </c>
      <c r="K45" s="374"/>
      <c r="L45" s="374"/>
      <c r="M45" s="374"/>
      <c r="N45" s="374" t="s">
        <v>1711</v>
      </c>
      <c r="O45" s="374"/>
      <c r="P45" s="374"/>
      <c r="Q45" s="374" t="s">
        <v>435</v>
      </c>
      <c r="R45" s="374"/>
      <c r="S45" s="387"/>
      <c r="U45" s="34" t="s">
        <v>437</v>
      </c>
      <c r="V45" s="358" t="s">
        <v>1736</v>
      </c>
      <c r="W45" s="358"/>
      <c r="X45" s="358"/>
      <c r="Y45" s="358"/>
      <c r="Z45" s="358"/>
      <c r="AA45" s="358"/>
      <c r="AB45" s="358"/>
      <c r="AC45" s="358"/>
      <c r="AD45" s="358"/>
      <c r="AE45" s="358"/>
      <c r="AF45" s="358"/>
      <c r="AG45" s="358"/>
      <c r="AH45" s="358"/>
      <c r="AI45" s="358"/>
      <c r="AJ45" s="358"/>
      <c r="AK45" s="358"/>
      <c r="AL45" s="358"/>
      <c r="AM45" s="359"/>
    </row>
    <row r="46" spans="1:40" s="17" customFormat="1">
      <c r="A46" s="53" t="s">
        <v>1712</v>
      </c>
      <c r="B46" s="24"/>
      <c r="C46" s="24"/>
      <c r="D46" s="24"/>
      <c r="E46" s="24"/>
      <c r="F46" s="54" t="s">
        <v>1713</v>
      </c>
      <c r="G46" s="24"/>
      <c r="H46" s="24"/>
      <c r="I46" s="24"/>
      <c r="J46" s="386" t="s">
        <v>488</v>
      </c>
      <c r="K46" s="386"/>
      <c r="L46" s="386"/>
      <c r="M46" s="386"/>
      <c r="N46" s="371">
        <v>4.99</v>
      </c>
      <c r="O46" s="371"/>
      <c r="P46" s="371"/>
      <c r="Q46" s="371">
        <v>3.45</v>
      </c>
      <c r="R46" s="371"/>
      <c r="S46" s="372"/>
      <c r="U46" s="34" t="s">
        <v>438</v>
      </c>
      <c r="V46" s="358" t="s">
        <v>1737</v>
      </c>
      <c r="W46" s="358"/>
      <c r="X46" s="358"/>
      <c r="Y46" s="358"/>
      <c r="Z46" s="358"/>
      <c r="AA46" s="358"/>
      <c r="AB46" s="358"/>
      <c r="AC46" s="358"/>
      <c r="AD46" s="358"/>
      <c r="AE46" s="358"/>
      <c r="AF46" s="358"/>
      <c r="AG46" s="358"/>
      <c r="AH46" s="358"/>
      <c r="AI46" s="358"/>
      <c r="AJ46" s="358"/>
      <c r="AK46" s="358"/>
      <c r="AL46" s="358"/>
      <c r="AM46" s="359"/>
    </row>
    <row r="47" spans="1:40" s="17" customFormat="1">
      <c r="A47" s="53" t="s">
        <v>1714</v>
      </c>
      <c r="B47" s="24"/>
      <c r="C47" s="24"/>
      <c r="D47" s="24"/>
      <c r="E47" s="24"/>
      <c r="F47" s="54" t="s">
        <v>1713</v>
      </c>
      <c r="G47" s="24"/>
      <c r="H47" s="24"/>
      <c r="I47" s="24"/>
      <c r="J47" s="386" t="s">
        <v>488</v>
      </c>
      <c r="K47" s="386"/>
      <c r="L47" s="386"/>
      <c r="M47" s="386"/>
      <c r="N47" s="371">
        <v>6.99</v>
      </c>
      <c r="O47" s="371"/>
      <c r="P47" s="371"/>
      <c r="Q47" s="371">
        <v>5.85</v>
      </c>
      <c r="R47" s="371"/>
      <c r="S47" s="372"/>
      <c r="U47" s="34" t="s">
        <v>439</v>
      </c>
      <c r="V47" s="358" t="s">
        <v>1738</v>
      </c>
      <c r="W47" s="358"/>
      <c r="X47" s="358"/>
      <c r="Y47" s="358"/>
      <c r="Z47" s="358"/>
      <c r="AA47" s="358"/>
      <c r="AB47" s="358"/>
      <c r="AC47" s="358"/>
      <c r="AD47" s="358"/>
      <c r="AE47" s="358"/>
      <c r="AF47" s="358"/>
      <c r="AG47" s="358"/>
      <c r="AH47" s="358"/>
      <c r="AI47" s="358"/>
      <c r="AJ47" s="358"/>
      <c r="AK47" s="358"/>
      <c r="AL47" s="358"/>
      <c r="AM47" s="359"/>
    </row>
    <row r="48" spans="1:40" s="17" customFormat="1">
      <c r="A48" s="53" t="s">
        <v>1692</v>
      </c>
      <c r="B48" s="24"/>
      <c r="C48" s="24"/>
      <c r="D48" s="24"/>
      <c r="E48" s="24"/>
      <c r="F48" s="54" t="s">
        <v>1715</v>
      </c>
      <c r="G48" s="24"/>
      <c r="H48" s="24"/>
      <c r="I48" s="24"/>
      <c r="J48" s="386" t="s">
        <v>1716</v>
      </c>
      <c r="K48" s="386"/>
      <c r="L48" s="386"/>
      <c r="M48" s="386"/>
      <c r="N48" s="371">
        <v>6.49</v>
      </c>
      <c r="O48" s="371"/>
      <c r="P48" s="371"/>
      <c r="Q48" s="371">
        <v>4.45</v>
      </c>
      <c r="R48" s="371"/>
      <c r="S48" s="372"/>
      <c r="U48" s="34" t="s">
        <v>440</v>
      </c>
      <c r="V48" s="358" t="s">
        <v>1739</v>
      </c>
      <c r="W48" s="358"/>
      <c r="X48" s="358"/>
      <c r="Y48" s="358"/>
      <c r="Z48" s="358"/>
      <c r="AA48" s="358"/>
      <c r="AB48" s="358"/>
      <c r="AC48" s="358"/>
      <c r="AD48" s="358"/>
      <c r="AE48" s="358"/>
      <c r="AF48" s="358"/>
      <c r="AG48" s="358"/>
      <c r="AH48" s="358"/>
      <c r="AI48" s="358"/>
      <c r="AJ48" s="358"/>
      <c r="AK48" s="358"/>
      <c r="AL48" s="358"/>
      <c r="AM48" s="359"/>
    </row>
    <row r="49" spans="1:39" s="17" customFormat="1">
      <c r="A49" s="53" t="s">
        <v>1694</v>
      </c>
      <c r="B49" s="24"/>
      <c r="C49" s="24"/>
      <c r="D49" s="24"/>
      <c r="E49" s="24"/>
      <c r="F49" s="54" t="s">
        <v>1715</v>
      </c>
      <c r="G49" s="24"/>
      <c r="H49" s="24"/>
      <c r="I49" s="24"/>
      <c r="J49" s="386" t="s">
        <v>1717</v>
      </c>
      <c r="K49" s="386"/>
      <c r="L49" s="386"/>
      <c r="M49" s="386"/>
      <c r="N49" s="371">
        <v>8.99</v>
      </c>
      <c r="O49" s="371"/>
      <c r="P49" s="371"/>
      <c r="Q49" s="371">
        <v>6.75</v>
      </c>
      <c r="R49" s="371"/>
      <c r="S49" s="372"/>
      <c r="U49" s="34" t="s">
        <v>441</v>
      </c>
      <c r="V49" s="23" t="s">
        <v>1740</v>
      </c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  <c r="AI49" s="23"/>
      <c r="AJ49" s="23"/>
      <c r="AK49" s="23"/>
      <c r="AL49" s="23"/>
      <c r="AM49" s="33"/>
    </row>
    <row r="50" spans="1:39" s="17" customFormat="1">
      <c r="A50" s="53" t="s">
        <v>1718</v>
      </c>
      <c r="B50" s="24"/>
      <c r="C50" s="24"/>
      <c r="D50" s="24"/>
      <c r="E50" s="24"/>
      <c r="F50" s="54" t="s">
        <v>1719</v>
      </c>
      <c r="G50" s="24"/>
      <c r="H50" s="24"/>
      <c r="I50" s="24"/>
      <c r="J50" s="386" t="s">
        <v>1720</v>
      </c>
      <c r="K50" s="386"/>
      <c r="L50" s="386"/>
      <c r="M50" s="386"/>
      <c r="N50" s="371">
        <v>4.49</v>
      </c>
      <c r="O50" s="371"/>
      <c r="P50" s="371"/>
      <c r="Q50" s="371">
        <v>2.4500000000000002</v>
      </c>
      <c r="R50" s="371"/>
      <c r="S50" s="372"/>
      <c r="U50" s="34" t="s">
        <v>1741</v>
      </c>
      <c r="V50" s="23" t="s">
        <v>1742</v>
      </c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33"/>
    </row>
    <row r="51" spans="1:39" s="17" customFormat="1">
      <c r="A51" s="53" t="s">
        <v>1721</v>
      </c>
      <c r="B51" s="24"/>
      <c r="C51" s="24"/>
      <c r="D51" s="24"/>
      <c r="E51" s="24"/>
      <c r="F51" s="54" t="s">
        <v>1719</v>
      </c>
      <c r="G51" s="24"/>
      <c r="H51" s="24"/>
      <c r="I51" s="24"/>
      <c r="J51" s="386" t="s">
        <v>1722</v>
      </c>
      <c r="K51" s="386"/>
      <c r="L51" s="386"/>
      <c r="M51" s="386"/>
      <c r="N51" s="371">
        <v>6.99</v>
      </c>
      <c r="O51" s="371"/>
      <c r="P51" s="371"/>
      <c r="Q51" s="371">
        <v>4.95</v>
      </c>
      <c r="R51" s="371"/>
      <c r="S51" s="372"/>
      <c r="U51" s="34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33"/>
    </row>
    <row r="52" spans="1:39" s="17" customFormat="1">
      <c r="A52" s="53" t="s">
        <v>1723</v>
      </c>
      <c r="B52" s="24"/>
      <c r="C52" s="24"/>
      <c r="D52" s="24"/>
      <c r="E52" s="24"/>
      <c r="F52" s="54" t="s">
        <v>1719</v>
      </c>
      <c r="G52" s="24"/>
      <c r="H52" s="24"/>
      <c r="I52" s="24"/>
      <c r="J52" s="386" t="s">
        <v>1765</v>
      </c>
      <c r="K52" s="386"/>
      <c r="L52" s="386"/>
      <c r="M52" s="386"/>
      <c r="N52" s="371">
        <v>7.29</v>
      </c>
      <c r="O52" s="371"/>
      <c r="P52" s="371"/>
      <c r="Q52" s="371">
        <v>6.15</v>
      </c>
      <c r="R52" s="371"/>
      <c r="S52" s="372"/>
      <c r="U52" s="34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33"/>
    </row>
    <row r="53" spans="1:39" s="17" customFormat="1">
      <c r="A53" s="53" t="s">
        <v>1725</v>
      </c>
      <c r="B53" s="24"/>
      <c r="C53" s="24"/>
      <c r="D53" s="24"/>
      <c r="E53" s="24"/>
      <c r="F53" s="54" t="s">
        <v>1726</v>
      </c>
      <c r="G53" s="24"/>
      <c r="H53" s="24"/>
      <c r="I53" s="24"/>
      <c r="J53" s="386" t="s">
        <v>1727</v>
      </c>
      <c r="K53" s="386"/>
      <c r="L53" s="386"/>
      <c r="M53" s="386"/>
      <c r="N53" s="371">
        <v>4.49</v>
      </c>
      <c r="O53" s="371"/>
      <c r="P53" s="371"/>
      <c r="Q53" s="371">
        <v>2.4500000000000002</v>
      </c>
      <c r="R53" s="371"/>
      <c r="S53" s="372"/>
      <c r="U53" s="34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33"/>
    </row>
    <row r="54" spans="1:39" s="17" customFormat="1">
      <c r="A54" s="53" t="s">
        <v>1728</v>
      </c>
      <c r="B54" s="24"/>
      <c r="C54" s="24"/>
      <c r="D54" s="24"/>
      <c r="E54" s="24"/>
      <c r="F54" s="54" t="s">
        <v>1726</v>
      </c>
      <c r="G54" s="24"/>
      <c r="H54" s="24"/>
      <c r="I54" s="24"/>
      <c r="J54" s="386" t="s">
        <v>1729</v>
      </c>
      <c r="K54" s="386"/>
      <c r="L54" s="386"/>
      <c r="M54" s="386"/>
      <c r="N54" s="371">
        <v>6.69</v>
      </c>
      <c r="O54" s="371"/>
      <c r="P54" s="371"/>
      <c r="Q54" s="371">
        <v>4.95</v>
      </c>
      <c r="R54" s="371"/>
      <c r="S54" s="372"/>
      <c r="U54" s="34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33"/>
    </row>
    <row r="55" spans="1:39" s="17" customFormat="1">
      <c r="A55" s="173" t="s">
        <v>1730</v>
      </c>
      <c r="B55" s="42"/>
      <c r="C55" s="42"/>
      <c r="D55" s="42"/>
      <c r="E55" s="42"/>
      <c r="F55" s="174"/>
      <c r="G55" s="42"/>
      <c r="H55" s="42"/>
      <c r="I55" s="42"/>
      <c r="J55" s="299"/>
      <c r="K55" s="299" t="s">
        <v>497</v>
      </c>
      <c r="L55" s="299"/>
      <c r="M55" s="299"/>
      <c r="N55" s="292"/>
      <c r="O55" s="292"/>
      <c r="P55" s="292"/>
      <c r="Q55" s="375">
        <v>20.95</v>
      </c>
      <c r="R55" s="375">
        <v>20.95</v>
      </c>
      <c r="S55" s="376"/>
      <c r="U55" s="34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  <c r="AK55" s="23"/>
      <c r="AL55" s="23"/>
      <c r="AM55" s="33"/>
    </row>
    <row r="56" spans="1:39" s="17" customFormat="1">
      <c r="A56" s="173" t="s">
        <v>1731</v>
      </c>
      <c r="B56" s="42"/>
      <c r="C56" s="42"/>
      <c r="D56" s="42"/>
      <c r="E56" s="42"/>
      <c r="F56" s="174"/>
      <c r="G56" s="42"/>
      <c r="H56" s="42"/>
      <c r="I56" s="42"/>
      <c r="J56" s="299"/>
      <c r="K56" s="299" t="s">
        <v>497</v>
      </c>
      <c r="L56" s="299"/>
      <c r="M56" s="299"/>
      <c r="N56" s="292"/>
      <c r="O56" s="292"/>
      <c r="P56" s="292"/>
      <c r="Q56" s="375">
        <v>24.95</v>
      </c>
      <c r="R56" s="375">
        <v>20.95</v>
      </c>
      <c r="S56" s="376"/>
      <c r="U56" s="34"/>
      <c r="V56" s="27"/>
      <c r="W56" s="27"/>
      <c r="X56" s="27"/>
      <c r="Y56" s="27"/>
      <c r="Z56" s="27"/>
      <c r="AA56" s="27"/>
      <c r="AB56" s="27"/>
      <c r="AC56" s="27"/>
      <c r="AD56" s="27"/>
      <c r="AE56" s="27"/>
      <c r="AF56" s="27"/>
      <c r="AG56" s="27"/>
      <c r="AH56" s="27"/>
      <c r="AI56" s="27"/>
      <c r="AJ56" s="27"/>
      <c r="AK56" s="27"/>
      <c r="AL56" s="27"/>
      <c r="AM56" s="33"/>
    </row>
    <row r="57" spans="1:39" s="17" customFormat="1">
      <c r="A57" s="173" t="s">
        <v>1732</v>
      </c>
      <c r="B57" s="42"/>
      <c r="C57" s="42"/>
      <c r="D57" s="42"/>
      <c r="E57" s="42"/>
      <c r="F57" s="174"/>
      <c r="G57" s="42"/>
      <c r="H57" s="42"/>
      <c r="I57" s="42"/>
      <c r="J57" s="299"/>
      <c r="K57" s="299"/>
      <c r="L57" s="299"/>
      <c r="M57" s="299"/>
      <c r="N57" s="292"/>
      <c r="O57" s="292"/>
      <c r="P57" s="292"/>
      <c r="Q57" s="375">
        <v>31.95</v>
      </c>
      <c r="R57" s="375">
        <v>20.95</v>
      </c>
      <c r="S57" s="376"/>
      <c r="U57" s="295"/>
      <c r="V57" s="296"/>
      <c r="W57" s="296"/>
      <c r="X57" s="296"/>
      <c r="Y57" s="296"/>
      <c r="Z57" s="296"/>
      <c r="AA57" s="296"/>
      <c r="AB57" s="296"/>
      <c r="AC57" s="296"/>
      <c r="AD57" s="296"/>
      <c r="AE57" s="296"/>
      <c r="AF57" s="296"/>
      <c r="AG57" s="296"/>
      <c r="AH57" s="296"/>
      <c r="AI57" s="296"/>
      <c r="AJ57" s="296"/>
      <c r="AK57" s="296"/>
      <c r="AL57" s="296"/>
      <c r="AM57" s="33"/>
    </row>
    <row r="58" spans="1:39" s="17" customFormat="1">
      <c r="A58" s="388" t="s">
        <v>1733</v>
      </c>
      <c r="B58" s="389"/>
      <c r="C58" s="389"/>
      <c r="D58" s="389"/>
      <c r="E58" s="389"/>
      <c r="F58" s="389"/>
      <c r="G58" s="389"/>
      <c r="H58" s="389"/>
      <c r="I58" s="389"/>
      <c r="J58" s="389"/>
      <c r="K58" s="389"/>
      <c r="L58" s="389"/>
      <c r="M58" s="389"/>
      <c r="N58" s="389"/>
      <c r="O58" s="389"/>
      <c r="P58" s="389"/>
      <c r="Q58" s="389"/>
      <c r="R58" s="389"/>
      <c r="S58" s="33"/>
      <c r="U58" s="390"/>
      <c r="V58" s="391"/>
      <c r="W58" s="391"/>
      <c r="X58" s="391"/>
      <c r="Y58" s="391"/>
      <c r="Z58" s="391"/>
      <c r="AA58" s="391"/>
      <c r="AB58" s="391"/>
      <c r="AC58" s="391"/>
      <c r="AD58" s="391"/>
      <c r="AE58" s="391"/>
      <c r="AF58" s="391"/>
      <c r="AG58" s="391"/>
      <c r="AH58" s="391"/>
      <c r="AI58" s="391"/>
      <c r="AJ58" s="391"/>
      <c r="AK58" s="391"/>
      <c r="AL58" s="391"/>
      <c r="AM58" s="33"/>
    </row>
    <row r="59" spans="1:39" s="17" customFormat="1">
      <c r="A59" s="293"/>
      <c r="B59" s="294"/>
      <c r="C59" s="294"/>
      <c r="D59" s="294"/>
      <c r="E59" s="294"/>
      <c r="F59" s="294"/>
      <c r="G59" s="294"/>
      <c r="H59" s="294"/>
      <c r="I59" s="294"/>
      <c r="J59" s="294"/>
      <c r="K59" s="294"/>
      <c r="L59" s="294"/>
      <c r="M59" s="294"/>
      <c r="N59" s="294"/>
      <c r="O59" s="294"/>
      <c r="P59" s="294"/>
      <c r="Q59" s="294"/>
      <c r="R59" s="294"/>
      <c r="S59" s="33"/>
      <c r="U59" s="295"/>
      <c r="V59" s="296"/>
      <c r="W59" s="296"/>
      <c r="X59" s="296"/>
      <c r="Y59" s="296"/>
      <c r="Z59" s="296"/>
      <c r="AA59" s="296"/>
      <c r="AB59" s="296"/>
      <c r="AC59" s="296"/>
      <c r="AD59" s="296"/>
      <c r="AE59" s="296"/>
      <c r="AF59" s="296"/>
      <c r="AG59" s="296"/>
      <c r="AH59" s="296"/>
      <c r="AI59" s="296"/>
      <c r="AJ59" s="296"/>
      <c r="AK59" s="296"/>
      <c r="AL59" s="296"/>
      <c r="AM59" s="33"/>
    </row>
    <row r="60" spans="1:39" s="17" customFormat="1" ht="15" thickBot="1">
      <c r="A60" s="246"/>
      <c r="B60" s="247"/>
      <c r="C60" s="247"/>
      <c r="D60" s="247"/>
      <c r="E60" s="247"/>
      <c r="F60" s="247"/>
      <c r="G60" s="247"/>
      <c r="H60" s="247"/>
      <c r="I60" s="247"/>
      <c r="J60" s="247"/>
      <c r="K60" s="247"/>
      <c r="L60" s="247"/>
      <c r="M60" s="247"/>
      <c r="N60" s="247"/>
      <c r="O60" s="247"/>
      <c r="P60" s="247"/>
      <c r="Q60" s="247"/>
      <c r="R60" s="247"/>
      <c r="S60" s="49"/>
      <c r="U60" s="246"/>
      <c r="V60" s="247"/>
      <c r="W60" s="247"/>
      <c r="X60" s="247"/>
      <c r="Y60" s="247"/>
      <c r="Z60" s="247"/>
      <c r="AA60" s="247"/>
      <c r="AB60" s="247"/>
      <c r="AC60" s="247"/>
      <c r="AD60" s="247"/>
      <c r="AE60" s="247"/>
      <c r="AF60" s="247"/>
      <c r="AG60" s="247"/>
      <c r="AH60" s="247"/>
      <c r="AI60" s="247"/>
      <c r="AJ60" s="247"/>
      <c r="AK60" s="247"/>
      <c r="AL60" s="247"/>
      <c r="AM60" s="49"/>
    </row>
    <row r="61" spans="1:39" s="17" customFormat="1"/>
    <row r="62" spans="1:39" s="17" customFormat="1">
      <c r="A62" s="57" t="s">
        <v>481</v>
      </c>
      <c r="B62" s="26"/>
      <c r="C62" s="26"/>
      <c r="D62" s="26"/>
      <c r="E62" s="26"/>
      <c r="F62" s="26"/>
      <c r="G62" s="26"/>
      <c r="H62" s="26"/>
      <c r="I62" s="26"/>
      <c r="J62" s="26"/>
      <c r="K62" s="26"/>
      <c r="L62" s="26"/>
      <c r="M62" s="26"/>
      <c r="N62" s="26"/>
      <c r="O62" s="26"/>
      <c r="P62" s="26"/>
      <c r="Q62" s="26"/>
      <c r="R62" s="26"/>
      <c r="S62" s="26"/>
      <c r="U62" s="26"/>
      <c r="V62" s="26"/>
      <c r="W62" s="26"/>
      <c r="X62" s="26"/>
      <c r="Y62" s="26"/>
    </row>
    <row r="63" spans="1:39" s="17" customFormat="1">
      <c r="T63" s="26"/>
    </row>
    <row r="64" spans="1:39" s="17" customFormat="1"/>
    <row r="65" spans="1:39" s="17" customFormat="1"/>
    <row r="66" spans="1:39" s="17" customFormat="1">
      <c r="A66" s="16"/>
      <c r="B66" s="16"/>
      <c r="C66" s="16"/>
      <c r="D66" s="16"/>
      <c r="E66" s="16"/>
      <c r="F66" s="16"/>
      <c r="G66" s="16"/>
      <c r="H66" s="16"/>
      <c r="I66" s="16"/>
      <c r="J66" s="16"/>
      <c r="K66" s="16"/>
      <c r="L66" s="16"/>
      <c r="M66" s="16"/>
      <c r="N66" s="16"/>
      <c r="O66" s="16"/>
      <c r="P66" s="16"/>
      <c r="Q66" s="16"/>
      <c r="R66" s="16"/>
      <c r="S66" s="16"/>
      <c r="U66" s="16"/>
      <c r="V66" s="16"/>
      <c r="W66" s="16"/>
      <c r="X66" s="16"/>
      <c r="Y66" s="16"/>
      <c r="Z66" s="16"/>
      <c r="AA66" s="16"/>
      <c r="AB66" s="16"/>
      <c r="AC66" s="16"/>
      <c r="AD66" s="16"/>
      <c r="AE66" s="16"/>
      <c r="AF66" s="16"/>
      <c r="AG66" s="16"/>
      <c r="AH66" s="16"/>
      <c r="AI66" s="16"/>
      <c r="AJ66" s="16"/>
      <c r="AK66" s="16"/>
      <c r="AL66" s="16"/>
      <c r="AM66" s="16"/>
    </row>
  </sheetData>
  <mergeCells count="81">
    <mergeCell ref="Q57:S57"/>
    <mergeCell ref="U58:AL58"/>
    <mergeCell ref="A58:R58"/>
    <mergeCell ref="V48:AM48"/>
    <mergeCell ref="J49:M49"/>
    <mergeCell ref="N49:P49"/>
    <mergeCell ref="Q49:S49"/>
    <mergeCell ref="Q51:S51"/>
    <mergeCell ref="J51:M51"/>
    <mergeCell ref="N51:P51"/>
    <mergeCell ref="J50:M50"/>
    <mergeCell ref="N50:P50"/>
    <mergeCell ref="Q50:S50"/>
    <mergeCell ref="J53:M53"/>
    <mergeCell ref="N53:P53"/>
    <mergeCell ref="Q56:S56"/>
    <mergeCell ref="J54:M54"/>
    <mergeCell ref="N54:P54"/>
    <mergeCell ref="Q54:S54"/>
    <mergeCell ref="Y40:Z40"/>
    <mergeCell ref="J48:M48"/>
    <mergeCell ref="N48:P48"/>
    <mergeCell ref="Q48:S48"/>
    <mergeCell ref="Q53:S53"/>
    <mergeCell ref="V47:AM47"/>
    <mergeCell ref="V44:AM44"/>
    <mergeCell ref="V45:AM45"/>
    <mergeCell ref="V46:AM46"/>
    <mergeCell ref="A42:S42"/>
    <mergeCell ref="U42:AM42"/>
    <mergeCell ref="Q55:S55"/>
    <mergeCell ref="B43:Q43"/>
    <mergeCell ref="J47:M47"/>
    <mergeCell ref="N47:P47"/>
    <mergeCell ref="Q47:S47"/>
    <mergeCell ref="A45:E45"/>
    <mergeCell ref="F45:I45"/>
    <mergeCell ref="J45:M45"/>
    <mergeCell ref="N45:P45"/>
    <mergeCell ref="Q45:S45"/>
    <mergeCell ref="J46:M46"/>
    <mergeCell ref="N46:P46"/>
    <mergeCell ref="Q46:S46"/>
    <mergeCell ref="J52:M52"/>
    <mergeCell ref="N52:P52"/>
    <mergeCell ref="Q52:S52"/>
    <mergeCell ref="AB2:AE2"/>
    <mergeCell ref="AI2:AM2"/>
    <mergeCell ref="A4:AM4"/>
    <mergeCell ref="A12:S12"/>
    <mergeCell ref="U12:AM12"/>
    <mergeCell ref="B6:Z6"/>
    <mergeCell ref="B19:S19"/>
    <mergeCell ref="B21:S21"/>
    <mergeCell ref="B22:S22"/>
    <mergeCell ref="B24:S24"/>
    <mergeCell ref="B25:S25"/>
    <mergeCell ref="B14:S14"/>
    <mergeCell ref="B15:S15"/>
    <mergeCell ref="B16:S16"/>
    <mergeCell ref="B17:S17"/>
    <mergeCell ref="B18:S18"/>
    <mergeCell ref="A28:R28"/>
    <mergeCell ref="B36:S36"/>
    <mergeCell ref="B37:S37"/>
    <mergeCell ref="B39:S39"/>
    <mergeCell ref="Y36:Z36"/>
    <mergeCell ref="Y37:Z37"/>
    <mergeCell ref="Y39:Z39"/>
    <mergeCell ref="Y29:Z29"/>
    <mergeCell ref="Y30:Z30"/>
    <mergeCell ref="Y31:Z31"/>
    <mergeCell ref="Y32:Z32"/>
    <mergeCell ref="Y33:Z33"/>
    <mergeCell ref="Y38:Z38"/>
    <mergeCell ref="V20:AM20"/>
    <mergeCell ref="V21:AM21"/>
    <mergeCell ref="Y27:Z27"/>
    <mergeCell ref="Y28:Z28"/>
    <mergeCell ref="Y34:Z34"/>
    <mergeCell ref="Y35:Z35"/>
  </mergeCells>
  <phoneticPr fontId="24" type="noConversion"/>
  <pageMargins left="0.45" right="0.45" top="0.5" bottom="0.45" header="0.3" footer="0.3"/>
  <drawing r:id="rId1"/>
  <legacyDrawing r:id="rId2"/>
  <oleObjects>
    <mc:AlternateContent xmlns:mc="http://schemas.openxmlformats.org/markup-compatibility/2006">
      <mc:Choice Requires="x14">
        <oleObject progId="Worksheet" dvAspect="DVASPECT_ICON" shapeId="6145" r:id="rId3">
          <objectPr defaultSize="0" autoPict="0" r:id="rId4">
            <anchor moveWithCells="1">
              <from>
                <xdr:col>13</xdr:col>
                <xdr:colOff>190500</xdr:colOff>
                <xdr:row>56</xdr:row>
                <xdr:rowOff>139700</xdr:rowOff>
              </from>
              <to>
                <xdr:col>16</xdr:col>
                <xdr:colOff>114300</xdr:colOff>
                <xdr:row>59</xdr:row>
                <xdr:rowOff>127000</xdr:rowOff>
              </to>
            </anchor>
          </objectPr>
        </oleObject>
      </mc:Choice>
      <mc:Fallback>
        <oleObject progId="Worksheet" dvAspect="DVASPECT_ICON" shapeId="6145" r:id="rId3"/>
      </mc:Fallback>
    </mc:AlternateContent>
    <mc:AlternateContent xmlns:mc="http://schemas.openxmlformats.org/markup-compatibility/2006">
      <mc:Choice Requires="x14">
        <oleObject progId="Presentation" dvAspect="DVASPECT_ICON" shapeId="6146" r:id="rId5">
          <objectPr defaultSize="0" r:id="rId6">
            <anchor moveWithCells="1">
              <from>
                <xdr:col>27</xdr:col>
                <xdr:colOff>101600</xdr:colOff>
                <xdr:row>50</xdr:row>
                <xdr:rowOff>203200</xdr:rowOff>
              </from>
              <to>
                <xdr:col>31</xdr:col>
                <xdr:colOff>12700</xdr:colOff>
                <xdr:row>55</xdr:row>
                <xdr:rowOff>38100</xdr:rowOff>
              </to>
            </anchor>
          </objectPr>
        </oleObject>
      </mc:Choice>
      <mc:Fallback>
        <oleObject progId="Presentation" dvAspect="DVASPECT_ICON" shapeId="6146" r:id="rId5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8" enableFormatConditionsCalculation="0">
    <pageSetUpPr fitToPage="1"/>
  </sheetPr>
  <dimension ref="A1:AM49"/>
  <sheetViews>
    <sheetView showGridLines="0" tabSelected="1" workbookViewId="0">
      <selection activeCell="AN15" sqref="AN15"/>
    </sheetView>
  </sheetViews>
  <sheetFormatPr baseColWidth="10" defaultColWidth="8.83203125" defaultRowHeight="14" x14ac:dyDescent="0"/>
  <cols>
    <col min="1" max="24" width="3.5" style="16" customWidth="1"/>
    <col min="25" max="25" width="3.6640625" style="16" customWidth="1"/>
    <col min="26" max="26" width="4.1640625" style="16" customWidth="1"/>
    <col min="27" max="27" width="3.5" style="16" customWidth="1"/>
    <col min="28" max="28" width="4" style="16" customWidth="1"/>
    <col min="29" max="30" width="3.5" style="16" customWidth="1"/>
    <col min="31" max="31" width="3.83203125" style="16" customWidth="1"/>
    <col min="32" max="38" width="3.5" style="16" customWidth="1"/>
    <col min="39" max="39" width="4" style="16" customWidth="1"/>
    <col min="40" max="16384" width="8.83203125" style="16"/>
  </cols>
  <sheetData>
    <row r="1" spans="1:39" ht="15" thickBot="1"/>
    <row r="2" spans="1:39" ht="24" thickBot="1">
      <c r="A2" s="14" t="s">
        <v>461</v>
      </c>
      <c r="B2" s="15"/>
      <c r="C2" s="15"/>
      <c r="AB2" s="379" t="s">
        <v>482</v>
      </c>
      <c r="AC2" s="380"/>
      <c r="AD2" s="380"/>
      <c r="AE2" s="381"/>
      <c r="AI2" s="379" t="s">
        <v>450</v>
      </c>
      <c r="AJ2" s="380"/>
      <c r="AK2" s="380"/>
      <c r="AL2" s="380"/>
      <c r="AM2" s="381"/>
    </row>
    <row r="3" spans="1:39" s="17" customFormat="1"/>
    <row r="4" spans="1:39" s="17" customFormat="1" ht="15">
      <c r="A4" s="382" t="s">
        <v>449</v>
      </c>
      <c r="B4" s="382"/>
      <c r="C4" s="382"/>
      <c r="D4" s="382"/>
      <c r="E4" s="382"/>
      <c r="F4" s="382"/>
      <c r="G4" s="382"/>
      <c r="H4" s="382"/>
      <c r="I4" s="382"/>
      <c r="J4" s="382"/>
      <c r="K4" s="382"/>
      <c r="L4" s="382"/>
      <c r="M4" s="382"/>
      <c r="N4" s="382"/>
      <c r="O4" s="382"/>
      <c r="P4" s="382"/>
      <c r="Q4" s="382"/>
      <c r="R4" s="382"/>
      <c r="S4" s="382"/>
      <c r="T4" s="382"/>
      <c r="U4" s="382"/>
      <c r="V4" s="382"/>
      <c r="W4" s="382"/>
      <c r="X4" s="382"/>
      <c r="Y4" s="382"/>
      <c r="Z4" s="382"/>
      <c r="AA4" s="382"/>
      <c r="AB4" s="382"/>
      <c r="AC4" s="382"/>
      <c r="AD4" s="382"/>
      <c r="AE4" s="382"/>
      <c r="AF4" s="382"/>
      <c r="AG4" s="382"/>
      <c r="AH4" s="382"/>
      <c r="AI4" s="382"/>
      <c r="AJ4" s="382"/>
      <c r="AK4" s="382"/>
      <c r="AL4" s="382"/>
      <c r="AM4" s="382"/>
    </row>
    <row r="5" spans="1:39" s="17" customFormat="1">
      <c r="A5" s="18" t="s">
        <v>457</v>
      </c>
      <c r="B5" s="19"/>
      <c r="C5" s="20"/>
      <c r="D5" s="19"/>
      <c r="E5" s="19"/>
      <c r="F5" s="19"/>
      <c r="G5" s="19"/>
      <c r="H5" s="19"/>
      <c r="I5" s="19"/>
      <c r="J5" s="19"/>
      <c r="K5" s="19"/>
      <c r="L5" s="19"/>
      <c r="M5" s="19"/>
      <c r="N5" s="19"/>
      <c r="O5" s="19"/>
      <c r="P5" s="19"/>
      <c r="Q5" s="19"/>
      <c r="R5" s="19"/>
      <c r="S5" s="19"/>
      <c r="T5" s="19"/>
      <c r="U5" s="19"/>
      <c r="V5" s="19"/>
      <c r="W5" s="19"/>
      <c r="X5" s="19"/>
      <c r="Y5" s="19"/>
      <c r="Z5" s="19"/>
      <c r="AA5" s="19"/>
      <c r="AB5" s="18" t="s">
        <v>472</v>
      </c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</row>
    <row r="6" spans="1:39" s="17" customFormat="1">
      <c r="A6" s="22" t="s">
        <v>436</v>
      </c>
      <c r="B6" s="369" t="s">
        <v>1766</v>
      </c>
      <c r="C6" s="369"/>
      <c r="D6" s="369"/>
      <c r="E6" s="369"/>
      <c r="F6" s="369"/>
      <c r="G6" s="369"/>
      <c r="H6" s="369"/>
      <c r="I6" s="369"/>
      <c r="J6" s="369"/>
      <c r="K6" s="369"/>
      <c r="L6" s="369"/>
      <c r="M6" s="369"/>
      <c r="N6" s="369"/>
      <c r="O6" s="369"/>
      <c r="P6" s="369"/>
      <c r="Q6" s="369"/>
      <c r="R6" s="369"/>
      <c r="S6" s="369"/>
      <c r="T6" s="369"/>
      <c r="U6" s="369"/>
      <c r="V6" s="369"/>
      <c r="W6" s="369"/>
      <c r="X6" s="369"/>
      <c r="Y6" s="369"/>
      <c r="Z6" s="369"/>
      <c r="AA6" s="19"/>
      <c r="AB6" s="328" t="s">
        <v>436</v>
      </c>
      <c r="AC6" s="24" t="s">
        <v>1658</v>
      </c>
      <c r="AD6" s="24"/>
      <c r="AE6" s="24"/>
      <c r="AF6" s="24"/>
      <c r="AG6" s="24"/>
      <c r="AH6" s="24"/>
      <c r="AI6" s="24"/>
      <c r="AJ6" s="24"/>
      <c r="AK6" s="24"/>
      <c r="AL6" s="24"/>
      <c r="AM6" s="24"/>
    </row>
    <row r="7" spans="1:39" s="17" customFormat="1">
      <c r="A7" s="22" t="s">
        <v>437</v>
      </c>
      <c r="B7" s="23" t="s">
        <v>1767</v>
      </c>
      <c r="C7" s="342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19"/>
      <c r="AB7" s="328"/>
      <c r="AC7" s="24" t="s">
        <v>1659</v>
      </c>
      <c r="AD7" s="24"/>
      <c r="AE7" s="24"/>
      <c r="AF7" s="24"/>
      <c r="AG7" s="24"/>
      <c r="AH7" s="24"/>
      <c r="AI7" s="24"/>
      <c r="AJ7" s="24"/>
      <c r="AK7" s="24"/>
      <c r="AL7" s="24"/>
      <c r="AM7" s="24"/>
    </row>
    <row r="8" spans="1:39" s="17" customFormat="1">
      <c r="A8" s="22" t="s">
        <v>438</v>
      </c>
      <c r="B8" s="23" t="s">
        <v>1768</v>
      </c>
      <c r="C8" s="342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19"/>
      <c r="AB8" s="328" t="s">
        <v>437</v>
      </c>
      <c r="AC8" s="24" t="s">
        <v>1660</v>
      </c>
      <c r="AD8" s="24"/>
      <c r="AE8" s="24"/>
      <c r="AF8" s="24"/>
      <c r="AG8" s="24"/>
      <c r="AH8" s="24"/>
      <c r="AI8" s="24"/>
      <c r="AJ8" s="24"/>
      <c r="AK8" s="24"/>
      <c r="AL8" s="24"/>
      <c r="AM8" s="24"/>
    </row>
    <row r="9" spans="1:39" s="17" customFormat="1">
      <c r="A9" s="22" t="s">
        <v>439</v>
      </c>
      <c r="B9" s="25" t="s">
        <v>1657</v>
      </c>
      <c r="C9" s="27"/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27"/>
      <c r="Y9" s="27"/>
      <c r="Z9" s="27"/>
      <c r="AB9" s="328"/>
      <c r="AC9" s="25" t="s">
        <v>1661</v>
      </c>
      <c r="AD9" s="25"/>
      <c r="AE9" s="25"/>
      <c r="AF9" s="25"/>
      <c r="AG9" s="25"/>
      <c r="AH9" s="25"/>
      <c r="AI9" s="25"/>
      <c r="AJ9" s="25"/>
      <c r="AK9" s="25"/>
      <c r="AL9" s="25"/>
      <c r="AM9" s="25"/>
    </row>
    <row r="10" spans="1:39" s="17" customFormat="1">
      <c r="AB10" s="328" t="s">
        <v>438</v>
      </c>
      <c r="AC10" s="27" t="s">
        <v>1662</v>
      </c>
      <c r="AD10" s="27"/>
      <c r="AE10" s="27"/>
      <c r="AF10" s="27"/>
      <c r="AG10" s="27"/>
      <c r="AH10" s="27"/>
      <c r="AI10" s="27"/>
      <c r="AJ10" s="27"/>
      <c r="AK10" s="27"/>
      <c r="AL10" s="27"/>
      <c r="AM10" s="27"/>
    </row>
    <row r="11" spans="1:39" s="17" customFormat="1" ht="15" thickBot="1">
      <c r="AB11" s="328"/>
      <c r="AC11" s="27" t="s">
        <v>1663</v>
      </c>
      <c r="AD11" s="27"/>
      <c r="AE11" s="27"/>
      <c r="AF11" s="27"/>
      <c r="AG11" s="27"/>
      <c r="AH11" s="27"/>
      <c r="AI11" s="27"/>
      <c r="AJ11" s="27"/>
      <c r="AK11" s="27"/>
      <c r="AL11" s="27"/>
      <c r="AM11" s="27"/>
    </row>
    <row r="12" spans="1:39" s="17" customFormat="1" ht="15">
      <c r="A12" s="383" t="s">
        <v>451</v>
      </c>
      <c r="B12" s="384"/>
      <c r="C12" s="384"/>
      <c r="D12" s="384"/>
      <c r="E12" s="384"/>
      <c r="F12" s="384"/>
      <c r="G12" s="384"/>
      <c r="H12" s="384"/>
      <c r="I12" s="384"/>
      <c r="J12" s="384"/>
      <c r="K12" s="384"/>
      <c r="L12" s="384"/>
      <c r="M12" s="384"/>
      <c r="N12" s="384"/>
      <c r="O12" s="384"/>
      <c r="P12" s="384"/>
      <c r="Q12" s="384"/>
      <c r="R12" s="384"/>
      <c r="S12" s="385"/>
      <c r="T12" s="28"/>
      <c r="U12" s="383" t="s">
        <v>453</v>
      </c>
      <c r="V12" s="384"/>
      <c r="W12" s="384"/>
      <c r="X12" s="384"/>
      <c r="Y12" s="384"/>
      <c r="Z12" s="384"/>
      <c r="AA12" s="384"/>
      <c r="AB12" s="384"/>
      <c r="AC12" s="384"/>
      <c r="AD12" s="384"/>
      <c r="AE12" s="384"/>
      <c r="AF12" s="384"/>
      <c r="AG12" s="384"/>
      <c r="AH12" s="384"/>
      <c r="AI12" s="384"/>
      <c r="AJ12" s="384"/>
      <c r="AK12" s="384"/>
      <c r="AL12" s="384"/>
      <c r="AM12" s="385"/>
    </row>
    <row r="13" spans="1:39" s="26" customFormat="1" ht="12.75" customHeight="1">
      <c r="A13" s="29" t="s">
        <v>476</v>
      </c>
      <c r="B13" s="297"/>
      <c r="C13" s="297"/>
      <c r="D13" s="297"/>
      <c r="E13" s="297"/>
      <c r="F13" s="297"/>
      <c r="G13" s="297"/>
      <c r="H13" s="297"/>
      <c r="I13" s="297"/>
      <c r="J13" s="297"/>
      <c r="K13" s="297"/>
      <c r="L13" s="297"/>
      <c r="M13" s="297"/>
      <c r="N13" s="297"/>
      <c r="O13" s="297"/>
      <c r="P13" s="297"/>
      <c r="Q13" s="297"/>
      <c r="R13" s="297"/>
      <c r="S13" s="31"/>
      <c r="U13" s="32" t="s">
        <v>458</v>
      </c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  <c r="AL13" s="23"/>
      <c r="AM13" s="33"/>
    </row>
    <row r="14" spans="1:39" s="26" customFormat="1">
      <c r="A14" s="34" t="s">
        <v>436</v>
      </c>
      <c r="B14" s="364" t="s">
        <v>494</v>
      </c>
      <c r="C14" s="365"/>
      <c r="D14" s="365"/>
      <c r="E14" s="365"/>
      <c r="F14" s="365"/>
      <c r="G14" s="365"/>
      <c r="H14" s="365"/>
      <c r="I14" s="365"/>
      <c r="J14" s="365"/>
      <c r="K14" s="365"/>
      <c r="L14" s="365"/>
      <c r="M14" s="365"/>
      <c r="N14" s="365"/>
      <c r="O14" s="365"/>
      <c r="P14" s="365"/>
      <c r="Q14" s="365"/>
      <c r="R14" s="365"/>
      <c r="S14" s="366"/>
      <c r="U14" s="34" t="s">
        <v>436</v>
      </c>
      <c r="V14" s="23" t="s">
        <v>1770</v>
      </c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33"/>
    </row>
    <row r="15" spans="1:39" s="26" customFormat="1">
      <c r="A15" s="34" t="s">
        <v>437</v>
      </c>
      <c r="B15" s="364" t="s">
        <v>495</v>
      </c>
      <c r="C15" s="365"/>
      <c r="D15" s="365"/>
      <c r="E15" s="365"/>
      <c r="F15" s="365"/>
      <c r="G15" s="365"/>
      <c r="H15" s="365"/>
      <c r="I15" s="365"/>
      <c r="J15" s="365"/>
      <c r="K15" s="365"/>
      <c r="L15" s="365"/>
      <c r="M15" s="365"/>
      <c r="N15" s="365"/>
      <c r="O15" s="365"/>
      <c r="P15" s="365"/>
      <c r="Q15" s="365"/>
      <c r="R15" s="365"/>
      <c r="S15" s="366"/>
      <c r="U15" s="34" t="s">
        <v>437</v>
      </c>
      <c r="V15" s="23" t="s">
        <v>1771</v>
      </c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33"/>
    </row>
    <row r="16" spans="1:39" s="26" customFormat="1">
      <c r="A16" s="34" t="s">
        <v>438</v>
      </c>
      <c r="B16" s="364" t="s">
        <v>496</v>
      </c>
      <c r="C16" s="365"/>
      <c r="D16" s="365"/>
      <c r="E16" s="365"/>
      <c r="F16" s="365"/>
      <c r="G16" s="365"/>
      <c r="H16" s="365"/>
      <c r="I16" s="365"/>
      <c r="J16" s="365"/>
      <c r="K16" s="365"/>
      <c r="L16" s="365"/>
      <c r="M16" s="365"/>
      <c r="N16" s="365"/>
      <c r="O16" s="365"/>
      <c r="P16" s="365"/>
      <c r="Q16" s="365"/>
      <c r="R16" s="365"/>
      <c r="S16" s="366"/>
      <c r="U16" s="34" t="s">
        <v>438</v>
      </c>
      <c r="V16" s="24" t="s">
        <v>1674</v>
      </c>
      <c r="W16" s="42"/>
      <c r="X16" s="42"/>
      <c r="Y16" s="42"/>
      <c r="Z16" s="42"/>
      <c r="AA16" s="42"/>
      <c r="AB16" s="42"/>
      <c r="AC16" s="42"/>
      <c r="AD16" s="42"/>
      <c r="AE16" s="42"/>
      <c r="AF16" s="23"/>
      <c r="AG16" s="23"/>
      <c r="AH16" s="23"/>
      <c r="AI16" s="23"/>
      <c r="AJ16" s="23"/>
      <c r="AK16" s="23"/>
      <c r="AL16" s="23"/>
      <c r="AM16" s="33"/>
    </row>
    <row r="17" spans="1:39" s="26" customFormat="1">
      <c r="A17" s="34" t="s">
        <v>439</v>
      </c>
      <c r="B17" s="361" t="s">
        <v>243</v>
      </c>
      <c r="C17" s="362"/>
      <c r="D17" s="362"/>
      <c r="E17" s="362"/>
      <c r="F17" s="362"/>
      <c r="G17" s="362"/>
      <c r="H17" s="362"/>
      <c r="I17" s="362"/>
      <c r="J17" s="362"/>
      <c r="K17" s="362"/>
      <c r="L17" s="362"/>
      <c r="M17" s="362"/>
      <c r="N17" s="362"/>
      <c r="O17" s="362"/>
      <c r="P17" s="362"/>
      <c r="Q17" s="362"/>
      <c r="R17" s="362"/>
      <c r="S17" s="363"/>
      <c r="U17" s="34"/>
      <c r="V17" s="27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3"/>
      <c r="AJ17" s="23"/>
      <c r="AK17" s="23"/>
      <c r="AL17" s="23"/>
      <c r="AM17" s="33"/>
    </row>
    <row r="18" spans="1:39" s="26" customFormat="1">
      <c r="A18" s="34"/>
      <c r="B18" s="364"/>
      <c r="C18" s="365"/>
      <c r="D18" s="365"/>
      <c r="E18" s="365"/>
      <c r="F18" s="365"/>
      <c r="G18" s="365"/>
      <c r="H18" s="365"/>
      <c r="I18" s="365"/>
      <c r="J18" s="365"/>
      <c r="K18" s="365"/>
      <c r="L18" s="365"/>
      <c r="M18" s="365"/>
      <c r="N18" s="365"/>
      <c r="O18" s="365"/>
      <c r="P18" s="365"/>
      <c r="Q18" s="365"/>
      <c r="R18" s="365"/>
      <c r="S18" s="366"/>
      <c r="U18" s="34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33"/>
    </row>
    <row r="19" spans="1:39" s="26" customFormat="1">
      <c r="A19" s="34"/>
      <c r="B19" s="27"/>
      <c r="C19" s="27"/>
      <c r="D19" s="27"/>
      <c r="E19" s="27"/>
      <c r="F19" s="27"/>
      <c r="G19" s="27"/>
      <c r="H19" s="27"/>
      <c r="I19" s="27"/>
      <c r="J19" s="27"/>
      <c r="K19" s="27"/>
      <c r="L19" s="27"/>
      <c r="M19" s="27"/>
      <c r="N19" s="27"/>
      <c r="O19" s="27"/>
      <c r="P19" s="27"/>
      <c r="Q19" s="27"/>
      <c r="R19" s="27"/>
      <c r="S19" s="27"/>
      <c r="U19" s="32" t="s">
        <v>475</v>
      </c>
      <c r="V19" s="35"/>
      <c r="W19" s="35"/>
      <c r="X19" s="35"/>
      <c r="Y19" s="35"/>
      <c r="Z19" s="35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33"/>
    </row>
    <row r="20" spans="1:39" s="26" customFormat="1">
      <c r="A20" s="36" t="s">
        <v>473</v>
      </c>
      <c r="B20" s="37"/>
      <c r="C20" s="37"/>
      <c r="D20" s="37"/>
      <c r="E20" s="37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52"/>
      <c r="U20" s="34" t="s">
        <v>436</v>
      </c>
      <c r="V20" s="358" t="s">
        <v>1676</v>
      </c>
      <c r="W20" s="358"/>
      <c r="X20" s="358"/>
      <c r="Y20" s="358"/>
      <c r="Z20" s="358"/>
      <c r="AA20" s="358"/>
      <c r="AB20" s="358"/>
      <c r="AC20" s="358"/>
      <c r="AD20" s="358"/>
      <c r="AE20" s="358"/>
      <c r="AF20" s="358"/>
      <c r="AG20" s="358"/>
      <c r="AH20" s="358"/>
      <c r="AI20" s="358"/>
      <c r="AJ20" s="358"/>
      <c r="AK20" s="358"/>
      <c r="AL20" s="358"/>
      <c r="AM20" s="359"/>
    </row>
    <row r="21" spans="1:39" s="26" customFormat="1">
      <c r="A21" s="34" t="s">
        <v>436</v>
      </c>
      <c r="B21" s="364" t="s">
        <v>1666</v>
      </c>
      <c r="C21" s="365"/>
      <c r="D21" s="365"/>
      <c r="E21" s="365"/>
      <c r="F21" s="365"/>
      <c r="G21" s="365"/>
      <c r="H21" s="365"/>
      <c r="I21" s="365"/>
      <c r="J21" s="365"/>
      <c r="K21" s="365"/>
      <c r="L21" s="365"/>
      <c r="M21" s="365"/>
      <c r="N21" s="365"/>
      <c r="O21" s="365"/>
      <c r="P21" s="365"/>
      <c r="Q21" s="365"/>
      <c r="R21" s="365"/>
      <c r="S21" s="366"/>
      <c r="U21" s="34" t="s">
        <v>437</v>
      </c>
      <c r="V21" s="360" t="s">
        <v>1772</v>
      </c>
      <c r="W21" s="360"/>
      <c r="X21" s="360"/>
      <c r="Y21" s="360"/>
      <c r="Z21" s="360"/>
      <c r="AA21" s="360"/>
      <c r="AB21" s="360"/>
      <c r="AC21" s="360"/>
      <c r="AD21" s="360"/>
      <c r="AE21" s="360"/>
      <c r="AF21" s="360"/>
      <c r="AG21" s="360"/>
      <c r="AH21" s="360"/>
      <c r="AI21" s="360"/>
      <c r="AJ21" s="360"/>
      <c r="AK21" s="360"/>
      <c r="AL21" s="360"/>
      <c r="AM21" s="359"/>
    </row>
    <row r="22" spans="1:39" s="26" customFormat="1">
      <c r="A22" s="34"/>
      <c r="B22" s="364"/>
      <c r="C22" s="365"/>
      <c r="D22" s="365"/>
      <c r="E22" s="365"/>
      <c r="F22" s="365"/>
      <c r="G22" s="365"/>
      <c r="H22" s="365"/>
      <c r="I22" s="365"/>
      <c r="J22" s="365"/>
      <c r="K22" s="365"/>
      <c r="L22" s="365"/>
      <c r="M22" s="365"/>
      <c r="N22" s="365"/>
      <c r="O22" s="365"/>
      <c r="P22" s="365"/>
      <c r="Q22" s="365"/>
      <c r="R22" s="365"/>
      <c r="S22" s="366"/>
      <c r="U22" s="34"/>
      <c r="V22" s="42"/>
      <c r="W22" s="42"/>
      <c r="X22" s="42"/>
      <c r="Y22" s="42"/>
      <c r="Z22" s="42"/>
      <c r="AA22" s="42"/>
      <c r="AB22" s="42"/>
      <c r="AC22" s="42"/>
      <c r="AD22" s="42"/>
      <c r="AE22" s="42"/>
      <c r="AF22" s="42"/>
      <c r="AG22" s="42"/>
      <c r="AH22" s="42"/>
      <c r="AI22" s="42"/>
      <c r="AJ22" s="42"/>
      <c r="AK22" s="42"/>
      <c r="AL22" s="42"/>
      <c r="AM22" s="58"/>
    </row>
    <row r="23" spans="1:39" s="26" customFormat="1">
      <c r="A23" s="36" t="s">
        <v>474</v>
      </c>
      <c r="B23" s="38"/>
      <c r="C23" s="39"/>
      <c r="D23" s="288"/>
      <c r="E23" s="288"/>
      <c r="F23" s="288"/>
      <c r="G23" s="288"/>
      <c r="H23" s="288"/>
      <c r="I23" s="288"/>
      <c r="J23" s="288"/>
      <c r="K23" s="288"/>
      <c r="L23" s="288"/>
      <c r="M23" s="288"/>
      <c r="N23" s="288"/>
      <c r="O23" s="288"/>
      <c r="P23" s="288"/>
      <c r="Q23" s="288"/>
      <c r="R23" s="288"/>
      <c r="S23" s="289"/>
      <c r="U23" s="34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33"/>
    </row>
    <row r="24" spans="1:39" s="26" customFormat="1">
      <c r="A24" s="34" t="s">
        <v>436</v>
      </c>
      <c r="B24" s="367" t="s">
        <v>1769</v>
      </c>
      <c r="C24" s="367"/>
      <c r="D24" s="367"/>
      <c r="E24" s="367"/>
      <c r="F24" s="367"/>
      <c r="G24" s="367"/>
      <c r="H24" s="367"/>
      <c r="I24" s="367"/>
      <c r="J24" s="367"/>
      <c r="K24" s="367"/>
      <c r="L24" s="367"/>
      <c r="M24" s="367"/>
      <c r="N24" s="367"/>
      <c r="O24" s="367"/>
      <c r="P24" s="367"/>
      <c r="Q24" s="367"/>
      <c r="R24" s="367"/>
      <c r="S24" s="368"/>
      <c r="U24" s="80" t="s">
        <v>942</v>
      </c>
      <c r="V24" s="70"/>
      <c r="W24" s="70"/>
      <c r="X24" s="70"/>
      <c r="Y24" s="70"/>
      <c r="Z24" s="70"/>
      <c r="AA24" s="70"/>
      <c r="AB24" s="70"/>
      <c r="AC24" s="70"/>
      <c r="AD24" s="70"/>
      <c r="AE24" s="70"/>
      <c r="AF24" s="70"/>
      <c r="AG24" s="70"/>
      <c r="AH24" s="70"/>
      <c r="AI24" s="70"/>
      <c r="AJ24" s="23"/>
      <c r="AK24" s="23"/>
      <c r="AL24" s="23"/>
      <c r="AM24" s="33"/>
    </row>
    <row r="25" spans="1:39" s="26" customFormat="1">
      <c r="A25" s="34"/>
      <c r="B25" s="417"/>
      <c r="C25" s="417"/>
      <c r="D25" s="417"/>
      <c r="E25" s="417"/>
      <c r="F25" s="417"/>
      <c r="G25" s="417"/>
      <c r="H25" s="417"/>
      <c r="I25" s="417"/>
      <c r="J25" s="417"/>
      <c r="K25" s="417"/>
      <c r="L25" s="417"/>
      <c r="M25" s="417"/>
      <c r="N25" s="417"/>
      <c r="O25" s="417"/>
      <c r="P25" s="417"/>
      <c r="Q25" s="417"/>
      <c r="R25" s="417"/>
      <c r="S25" s="418"/>
      <c r="U25" s="71"/>
      <c r="V25" s="70"/>
      <c r="W25" s="70"/>
      <c r="X25" s="70"/>
      <c r="Y25" s="70"/>
      <c r="Z25" s="70"/>
      <c r="AA25" s="70"/>
      <c r="AB25" s="79" t="s">
        <v>1679</v>
      </c>
      <c r="AC25" s="78"/>
      <c r="AD25" s="78"/>
      <c r="AE25" s="78"/>
      <c r="AF25" s="70"/>
      <c r="AG25" s="70"/>
      <c r="AH25" s="70"/>
      <c r="AI25" s="77" t="s">
        <v>1680</v>
      </c>
      <c r="AJ25" s="23"/>
      <c r="AK25" s="23"/>
      <c r="AL25" s="23"/>
      <c r="AM25" s="33"/>
    </row>
    <row r="26" spans="1:39" s="26" customFormat="1">
      <c r="A26" s="34"/>
      <c r="B26" s="24"/>
      <c r="C26" s="288"/>
      <c r="D26" s="288"/>
      <c r="E26" s="288"/>
      <c r="F26" s="288"/>
      <c r="G26" s="288"/>
      <c r="H26" s="288"/>
      <c r="I26" s="288"/>
      <c r="J26" s="288"/>
      <c r="K26" s="288"/>
      <c r="L26" s="288"/>
      <c r="M26" s="288"/>
      <c r="N26" s="288"/>
      <c r="O26" s="288"/>
      <c r="P26" s="288"/>
      <c r="Q26" s="288"/>
      <c r="R26" s="288"/>
      <c r="S26" s="289"/>
      <c r="U26" s="71"/>
      <c r="V26" s="70"/>
      <c r="W26" s="70"/>
      <c r="X26" s="70"/>
      <c r="Y26" s="77" t="s">
        <v>1681</v>
      </c>
      <c r="Z26" s="70"/>
      <c r="AA26" s="70"/>
      <c r="AB26" s="79" t="s">
        <v>1682</v>
      </c>
      <c r="AC26" s="78"/>
      <c r="AD26" s="78"/>
      <c r="AE26" s="78"/>
      <c r="AF26" s="70"/>
      <c r="AG26" s="70"/>
      <c r="AH26" s="70"/>
      <c r="AI26" s="77" t="s">
        <v>1683</v>
      </c>
      <c r="AJ26" s="24"/>
      <c r="AK26" s="23"/>
      <c r="AL26" s="23"/>
      <c r="AM26" s="33"/>
    </row>
    <row r="27" spans="1:39" s="26" customFormat="1">
      <c r="A27" s="34"/>
      <c r="B27" s="24"/>
      <c r="C27" s="288"/>
      <c r="D27" s="288"/>
      <c r="E27" s="288"/>
      <c r="F27" s="288"/>
      <c r="G27" s="288"/>
      <c r="H27" s="288"/>
      <c r="I27" s="288"/>
      <c r="J27" s="288"/>
      <c r="K27" s="288"/>
      <c r="L27" s="288"/>
      <c r="M27" s="288"/>
      <c r="N27" s="288"/>
      <c r="O27" s="288"/>
      <c r="P27" s="288"/>
      <c r="Q27" s="288"/>
      <c r="R27" s="288"/>
      <c r="S27" s="289"/>
      <c r="U27" s="74" t="s">
        <v>1773</v>
      </c>
      <c r="V27" s="76"/>
      <c r="W27" s="75"/>
      <c r="X27" s="72"/>
      <c r="Y27" s="355">
        <v>7.99</v>
      </c>
      <c r="Z27" s="355"/>
      <c r="AA27" s="72"/>
      <c r="AB27" s="72" t="s">
        <v>1685</v>
      </c>
      <c r="AC27" s="72"/>
      <c r="AD27" s="72"/>
      <c r="AE27" s="72"/>
      <c r="AF27" s="72"/>
      <c r="AG27" s="72"/>
      <c r="AH27" s="72"/>
      <c r="AI27" s="72" t="s">
        <v>1749</v>
      </c>
      <c r="AJ27" s="23"/>
      <c r="AK27" s="23"/>
      <c r="AL27" s="23"/>
      <c r="AM27" s="33"/>
    </row>
    <row r="28" spans="1:39" s="26" customFormat="1">
      <c r="A28" s="356" t="s">
        <v>1670</v>
      </c>
      <c r="B28" s="357"/>
      <c r="C28" s="357"/>
      <c r="D28" s="357"/>
      <c r="E28" s="357"/>
      <c r="F28" s="357"/>
      <c r="G28" s="357"/>
      <c r="H28" s="357"/>
      <c r="I28" s="357"/>
      <c r="J28" s="357"/>
      <c r="K28" s="357"/>
      <c r="L28" s="357"/>
      <c r="M28" s="357"/>
      <c r="N28" s="357"/>
      <c r="O28" s="357"/>
      <c r="P28" s="357"/>
      <c r="Q28" s="357"/>
      <c r="R28" s="357"/>
      <c r="S28" s="52"/>
      <c r="U28" s="74" t="s">
        <v>1774</v>
      </c>
      <c r="V28" s="75"/>
      <c r="W28" s="75"/>
      <c r="X28" s="72"/>
      <c r="Y28" s="355">
        <v>9.99</v>
      </c>
      <c r="Z28" s="355"/>
      <c r="AA28" s="72"/>
      <c r="AB28" s="72" t="s">
        <v>1747</v>
      </c>
      <c r="AC28" s="72"/>
      <c r="AD28" s="72"/>
      <c r="AE28" s="72"/>
      <c r="AF28" s="72"/>
      <c r="AG28" s="72"/>
      <c r="AH28" s="72"/>
      <c r="AI28" s="72" t="s">
        <v>1749</v>
      </c>
      <c r="AJ28" s="23"/>
      <c r="AK28" s="23"/>
      <c r="AL28" s="23"/>
      <c r="AM28" s="33"/>
    </row>
    <row r="29" spans="1:39" s="26" customFormat="1">
      <c r="A29" s="356"/>
      <c r="B29" s="357"/>
      <c r="C29" s="357"/>
      <c r="D29" s="357"/>
      <c r="E29" s="357"/>
      <c r="F29" s="357"/>
      <c r="G29" s="357"/>
      <c r="H29" s="357"/>
      <c r="I29" s="357"/>
      <c r="J29" s="357"/>
      <c r="K29" s="357"/>
      <c r="L29" s="357"/>
      <c r="M29" s="357"/>
      <c r="N29" s="357"/>
      <c r="O29" s="357"/>
      <c r="P29" s="357"/>
      <c r="Q29" s="357"/>
      <c r="R29" s="357"/>
      <c r="S29" s="43"/>
      <c r="U29" s="74" t="s">
        <v>1775</v>
      </c>
      <c r="V29" s="76"/>
      <c r="W29" s="75"/>
      <c r="X29" s="72"/>
      <c r="Y29" s="355">
        <v>6.88</v>
      </c>
      <c r="Z29" s="355"/>
      <c r="AA29" s="72"/>
      <c r="AB29" s="72" t="s">
        <v>1689</v>
      </c>
      <c r="AC29" s="72"/>
      <c r="AD29" s="72"/>
      <c r="AE29" s="72"/>
      <c r="AF29" s="72"/>
      <c r="AG29" s="72"/>
      <c r="AH29" s="72"/>
      <c r="AI29" s="72" t="s">
        <v>1776</v>
      </c>
      <c r="AJ29" s="23"/>
      <c r="AK29" s="23"/>
      <c r="AL29" s="23"/>
      <c r="AM29" s="33"/>
    </row>
    <row r="30" spans="1:39" s="17" customFormat="1" ht="15" thickBot="1">
      <c r="A30" s="44"/>
      <c r="B30" s="45"/>
      <c r="C30" s="45"/>
      <c r="D30" s="45"/>
      <c r="E30" s="45"/>
      <c r="F30" s="45"/>
      <c r="G30" s="45"/>
      <c r="H30" s="45"/>
      <c r="I30" s="45"/>
      <c r="J30" s="45"/>
      <c r="K30" s="45"/>
      <c r="L30" s="45"/>
      <c r="M30" s="45"/>
      <c r="N30" s="45"/>
      <c r="O30" s="45"/>
      <c r="P30" s="45"/>
      <c r="Q30" s="45"/>
      <c r="R30" s="45"/>
      <c r="S30" s="46"/>
      <c r="U30" s="249" t="s">
        <v>1777</v>
      </c>
      <c r="V30" s="250"/>
      <c r="W30" s="250"/>
      <c r="X30" s="250"/>
      <c r="Y30" s="419">
        <v>29.99</v>
      </c>
      <c r="Z30" s="419"/>
      <c r="AA30" s="250"/>
      <c r="AB30" s="250" t="s">
        <v>1778</v>
      </c>
      <c r="AC30" s="250"/>
      <c r="AD30" s="250"/>
      <c r="AE30" s="250"/>
      <c r="AF30" s="250"/>
      <c r="AG30" s="250"/>
      <c r="AH30" s="250"/>
      <c r="AI30" s="250"/>
      <c r="AJ30" s="250"/>
      <c r="AK30" s="250"/>
      <c r="AL30" s="250"/>
      <c r="AM30" s="251"/>
    </row>
    <row r="31" spans="1:39" s="17" customFormat="1" ht="15" thickBot="1">
      <c r="U31" s="19"/>
      <c r="V31" s="19"/>
      <c r="W31" s="19"/>
      <c r="X31" s="19"/>
      <c r="Y31" s="19"/>
      <c r="Z31" s="19"/>
      <c r="AA31" s="19"/>
      <c r="AB31" s="19"/>
      <c r="AC31" s="19"/>
      <c r="AD31" s="19"/>
      <c r="AE31" s="19"/>
      <c r="AF31" s="19"/>
      <c r="AG31" s="19"/>
      <c r="AH31" s="19"/>
      <c r="AI31" s="19"/>
      <c r="AJ31" s="19"/>
      <c r="AK31" s="19"/>
      <c r="AL31" s="19"/>
    </row>
    <row r="32" spans="1:39" s="17" customFormat="1" ht="15">
      <c r="A32" s="383" t="s">
        <v>452</v>
      </c>
      <c r="B32" s="384"/>
      <c r="C32" s="384"/>
      <c r="D32" s="384"/>
      <c r="E32" s="384"/>
      <c r="F32" s="384"/>
      <c r="G32" s="384"/>
      <c r="H32" s="384"/>
      <c r="I32" s="384"/>
      <c r="J32" s="384"/>
      <c r="K32" s="384"/>
      <c r="L32" s="384"/>
      <c r="M32" s="384"/>
      <c r="N32" s="384"/>
      <c r="O32" s="384"/>
      <c r="P32" s="384"/>
      <c r="Q32" s="384"/>
      <c r="R32" s="384"/>
      <c r="S32" s="385"/>
      <c r="T32" s="28"/>
      <c r="U32" s="383" t="s">
        <v>454</v>
      </c>
      <c r="V32" s="384"/>
      <c r="W32" s="384"/>
      <c r="X32" s="384"/>
      <c r="Y32" s="384"/>
      <c r="Z32" s="384"/>
      <c r="AA32" s="384"/>
      <c r="AB32" s="384"/>
      <c r="AC32" s="384"/>
      <c r="AD32" s="384"/>
      <c r="AE32" s="384"/>
      <c r="AF32" s="384"/>
      <c r="AG32" s="384"/>
      <c r="AH32" s="384"/>
      <c r="AI32" s="384"/>
      <c r="AJ32" s="384"/>
      <c r="AK32" s="384"/>
      <c r="AL32" s="384"/>
      <c r="AM32" s="385"/>
    </row>
    <row r="33" spans="1:39" s="17" customFormat="1">
      <c r="A33" s="50"/>
      <c r="B33" s="392" t="s">
        <v>460</v>
      </c>
      <c r="C33" s="392"/>
      <c r="D33" s="392"/>
      <c r="E33" s="392"/>
      <c r="F33" s="392"/>
      <c r="G33" s="392"/>
      <c r="H33" s="392"/>
      <c r="I33" s="392"/>
      <c r="J33" s="392"/>
      <c r="K33" s="392"/>
      <c r="L33" s="392"/>
      <c r="M33" s="392"/>
      <c r="N33" s="392"/>
      <c r="O33" s="392"/>
      <c r="P33" s="392"/>
      <c r="Q33" s="392"/>
      <c r="R33" s="297"/>
      <c r="S33" s="31"/>
      <c r="U33" s="32" t="s">
        <v>1734</v>
      </c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33"/>
    </row>
    <row r="34" spans="1:39" s="17" customFormat="1" ht="15" customHeight="1">
      <c r="A34" s="29" t="s">
        <v>477</v>
      </c>
      <c r="B34" s="24"/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52"/>
      <c r="U34" s="34" t="s">
        <v>436</v>
      </c>
      <c r="V34" s="360" t="s">
        <v>1786</v>
      </c>
      <c r="W34" s="360"/>
      <c r="X34" s="360"/>
      <c r="Y34" s="360"/>
      <c r="Z34" s="360"/>
      <c r="AA34" s="360"/>
      <c r="AB34" s="360"/>
      <c r="AC34" s="360"/>
      <c r="AD34" s="360"/>
      <c r="AE34" s="360"/>
      <c r="AF34" s="360"/>
      <c r="AG34" s="360"/>
      <c r="AH34" s="360"/>
      <c r="AI34" s="360"/>
      <c r="AJ34" s="360"/>
      <c r="AK34" s="360"/>
      <c r="AL34" s="360"/>
      <c r="AM34" s="359"/>
    </row>
    <row r="35" spans="1:39" s="17" customFormat="1">
      <c r="A35" s="393" t="s">
        <v>1709</v>
      </c>
      <c r="B35" s="374"/>
      <c r="C35" s="374"/>
      <c r="D35" s="374"/>
      <c r="E35" s="374"/>
      <c r="F35" s="374" t="s">
        <v>455</v>
      </c>
      <c r="G35" s="374"/>
      <c r="H35" s="374"/>
      <c r="I35" s="374"/>
      <c r="J35" s="374" t="s">
        <v>1710</v>
      </c>
      <c r="K35" s="374"/>
      <c r="L35" s="374"/>
      <c r="M35" s="374"/>
      <c r="N35" s="374" t="s">
        <v>1711</v>
      </c>
      <c r="O35" s="374"/>
      <c r="P35" s="374"/>
      <c r="Q35" s="374" t="s">
        <v>435</v>
      </c>
      <c r="R35" s="374"/>
      <c r="S35" s="387"/>
      <c r="U35" s="34" t="s">
        <v>437</v>
      </c>
      <c r="V35" s="358" t="s">
        <v>1787</v>
      </c>
      <c r="W35" s="358"/>
      <c r="X35" s="358"/>
      <c r="Y35" s="358"/>
      <c r="Z35" s="358"/>
      <c r="AA35" s="358"/>
      <c r="AB35" s="358"/>
      <c r="AC35" s="358"/>
      <c r="AD35" s="358"/>
      <c r="AE35" s="358"/>
      <c r="AF35" s="358"/>
      <c r="AG35" s="358"/>
      <c r="AH35" s="358"/>
      <c r="AI35" s="358"/>
      <c r="AJ35" s="358"/>
      <c r="AK35" s="358"/>
      <c r="AL35" s="358"/>
      <c r="AM35" s="359"/>
    </row>
    <row r="36" spans="1:39" s="17" customFormat="1">
      <c r="A36" s="53" t="s">
        <v>1779</v>
      </c>
      <c r="B36" s="24"/>
      <c r="C36" s="24"/>
      <c r="D36" s="24"/>
      <c r="E36" s="24"/>
      <c r="F36" s="54" t="s">
        <v>1780</v>
      </c>
      <c r="G36" s="24"/>
      <c r="H36" s="24"/>
      <c r="I36" s="24"/>
      <c r="J36" s="386" t="s">
        <v>1781</v>
      </c>
      <c r="K36" s="386"/>
      <c r="L36" s="386"/>
      <c r="M36" s="386"/>
      <c r="N36" s="371">
        <v>7.99</v>
      </c>
      <c r="O36" s="371"/>
      <c r="P36" s="371"/>
      <c r="Q36" s="371">
        <v>6.95</v>
      </c>
      <c r="R36" s="371"/>
      <c r="S36" s="372"/>
      <c r="U36" s="34"/>
      <c r="V36" s="358"/>
      <c r="W36" s="358"/>
      <c r="X36" s="358"/>
      <c r="Y36" s="358"/>
      <c r="Z36" s="358"/>
      <c r="AA36" s="358"/>
      <c r="AB36" s="358"/>
      <c r="AC36" s="358"/>
      <c r="AD36" s="358"/>
      <c r="AE36" s="358"/>
      <c r="AF36" s="358"/>
      <c r="AG36" s="358"/>
      <c r="AH36" s="358"/>
      <c r="AI36" s="358"/>
      <c r="AJ36" s="358"/>
      <c r="AK36" s="358"/>
      <c r="AL36" s="358"/>
      <c r="AM36" s="359"/>
    </row>
    <row r="37" spans="1:39" s="17" customFormat="1">
      <c r="A37" s="53" t="s">
        <v>1782</v>
      </c>
      <c r="B37" s="24"/>
      <c r="C37" s="24"/>
      <c r="D37" s="24"/>
      <c r="E37" s="24"/>
      <c r="F37" s="54" t="s">
        <v>1783</v>
      </c>
      <c r="G37" s="24"/>
      <c r="H37" s="24"/>
      <c r="I37" s="24"/>
      <c r="J37" s="386" t="s">
        <v>497</v>
      </c>
      <c r="K37" s="386"/>
      <c r="L37" s="386"/>
      <c r="M37" s="386"/>
      <c r="N37" s="371">
        <v>10.99</v>
      </c>
      <c r="O37" s="371"/>
      <c r="P37" s="371"/>
      <c r="Q37" s="371">
        <v>9.9499999999999993</v>
      </c>
      <c r="R37" s="371"/>
      <c r="S37" s="372"/>
      <c r="U37" s="34"/>
      <c r="V37" s="358"/>
      <c r="W37" s="358"/>
      <c r="X37" s="358"/>
      <c r="Y37" s="358"/>
      <c r="Z37" s="358"/>
      <c r="AA37" s="358"/>
      <c r="AB37" s="358"/>
      <c r="AC37" s="358"/>
      <c r="AD37" s="358"/>
      <c r="AE37" s="358"/>
      <c r="AF37" s="358"/>
      <c r="AG37" s="358"/>
      <c r="AH37" s="358"/>
      <c r="AI37" s="358"/>
      <c r="AJ37" s="358"/>
      <c r="AK37" s="358"/>
      <c r="AL37" s="358"/>
      <c r="AM37" s="359"/>
    </row>
    <row r="38" spans="1:39" s="17" customFormat="1">
      <c r="A38" s="53" t="s">
        <v>1784</v>
      </c>
      <c r="B38" s="24"/>
      <c r="C38" s="24"/>
      <c r="D38" s="24"/>
      <c r="E38" s="24"/>
      <c r="F38" s="54" t="s">
        <v>1719</v>
      </c>
      <c r="G38" s="24"/>
      <c r="H38" s="24"/>
      <c r="I38" s="24"/>
      <c r="J38" s="386" t="s">
        <v>1785</v>
      </c>
      <c r="K38" s="386"/>
      <c r="L38" s="386"/>
      <c r="M38" s="386"/>
      <c r="N38" s="371">
        <v>6.99</v>
      </c>
      <c r="O38" s="371"/>
      <c r="P38" s="371"/>
      <c r="Q38" s="371">
        <v>6.85</v>
      </c>
      <c r="R38" s="371"/>
      <c r="S38" s="372"/>
      <c r="U38" s="34"/>
      <c r="V38" s="358"/>
      <c r="W38" s="358"/>
      <c r="X38" s="358"/>
      <c r="Y38" s="358"/>
      <c r="Z38" s="358"/>
      <c r="AA38" s="358"/>
      <c r="AB38" s="358"/>
      <c r="AC38" s="358"/>
      <c r="AD38" s="358"/>
      <c r="AE38" s="358"/>
      <c r="AF38" s="358"/>
      <c r="AG38" s="358"/>
      <c r="AH38" s="358"/>
      <c r="AI38" s="358"/>
      <c r="AJ38" s="358"/>
      <c r="AK38" s="358"/>
      <c r="AL38" s="358"/>
      <c r="AM38" s="359"/>
    </row>
    <row r="39" spans="1:39" s="17" customFormat="1">
      <c r="A39" s="173" t="s">
        <v>1705</v>
      </c>
      <c r="B39" s="42"/>
      <c r="C39" s="42"/>
      <c r="D39" s="42"/>
      <c r="E39" s="42"/>
      <c r="F39" s="174" t="s">
        <v>497</v>
      </c>
      <c r="G39" s="42"/>
      <c r="H39" s="42"/>
      <c r="I39" s="42"/>
      <c r="J39" s="420"/>
      <c r="K39" s="420"/>
      <c r="L39" s="420"/>
      <c r="M39" s="420"/>
      <c r="N39" s="375"/>
      <c r="O39" s="375"/>
      <c r="P39" s="375"/>
      <c r="Q39" s="375">
        <v>29.99</v>
      </c>
      <c r="R39" s="375"/>
      <c r="S39" s="376"/>
      <c r="U39" s="34"/>
      <c r="V39" s="23"/>
      <c r="W39" s="23"/>
      <c r="X39" s="23"/>
      <c r="Y39" s="23"/>
      <c r="Z39" s="23"/>
      <c r="AA39" s="23"/>
      <c r="AB39" s="23"/>
      <c r="AC39" s="23"/>
      <c r="AD39" s="23"/>
      <c r="AE39" s="23"/>
      <c r="AF39" s="23"/>
      <c r="AG39" s="23"/>
      <c r="AH39" s="23"/>
      <c r="AI39" s="23"/>
      <c r="AJ39" s="23"/>
      <c r="AK39" s="23"/>
      <c r="AL39" s="23"/>
      <c r="AM39" s="33"/>
    </row>
    <row r="40" spans="1:39" s="17" customFormat="1">
      <c r="A40" s="27"/>
      <c r="B40" s="27"/>
      <c r="C40" s="27"/>
      <c r="D40" s="27"/>
      <c r="E40" s="27"/>
      <c r="F40" s="27"/>
      <c r="G40" s="27"/>
      <c r="H40" s="27"/>
      <c r="I40" s="27"/>
      <c r="J40" s="27"/>
      <c r="K40" s="27"/>
      <c r="L40" s="27"/>
      <c r="M40" s="27"/>
      <c r="N40" s="27"/>
      <c r="O40" s="27"/>
      <c r="P40" s="27"/>
      <c r="Q40" s="27"/>
      <c r="R40" s="27"/>
      <c r="S40" s="52"/>
      <c r="T40" s="208"/>
      <c r="U40" s="34"/>
      <c r="V40" s="23"/>
      <c r="W40" s="23"/>
      <c r="X40" s="23"/>
      <c r="Y40" s="23"/>
      <c r="Z40" s="23"/>
      <c r="AA40" s="23"/>
      <c r="AB40" s="23"/>
      <c r="AC40" s="23"/>
      <c r="AD40" s="23"/>
      <c r="AE40" s="23"/>
      <c r="AF40" s="23"/>
      <c r="AG40" s="23"/>
      <c r="AH40" s="23"/>
      <c r="AI40" s="23"/>
      <c r="AJ40" s="23"/>
      <c r="AK40" s="23"/>
      <c r="AL40" s="23"/>
      <c r="AM40" s="33"/>
    </row>
    <row r="41" spans="1:39" s="17" customFormat="1">
      <c r="A41" s="356" t="s">
        <v>1733</v>
      </c>
      <c r="B41" s="357"/>
      <c r="C41" s="357"/>
      <c r="D41" s="357"/>
      <c r="E41" s="357"/>
      <c r="F41" s="357"/>
      <c r="G41" s="357"/>
      <c r="H41" s="357"/>
      <c r="I41" s="357"/>
      <c r="J41" s="357"/>
      <c r="K41" s="357"/>
      <c r="L41" s="357"/>
      <c r="M41" s="357"/>
      <c r="N41" s="357"/>
      <c r="O41" s="357"/>
      <c r="P41" s="357"/>
      <c r="Q41" s="357"/>
      <c r="R41" s="357"/>
      <c r="S41" s="52"/>
      <c r="U41" s="390"/>
      <c r="V41" s="391"/>
      <c r="W41" s="391"/>
      <c r="X41" s="391"/>
      <c r="Y41" s="391"/>
      <c r="Z41" s="391"/>
      <c r="AA41" s="391"/>
      <c r="AB41" s="391"/>
      <c r="AC41" s="391"/>
      <c r="AD41" s="391"/>
      <c r="AE41" s="391"/>
      <c r="AF41" s="391"/>
      <c r="AG41" s="391"/>
      <c r="AH41" s="391"/>
      <c r="AI41" s="391"/>
      <c r="AJ41" s="391"/>
      <c r="AK41" s="391"/>
      <c r="AL41" s="391"/>
      <c r="AM41" s="33"/>
    </row>
    <row r="42" spans="1:39" s="17" customFormat="1">
      <c r="A42" s="86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33"/>
      <c r="U42" s="86"/>
      <c r="V42" s="23"/>
      <c r="W42" s="23"/>
      <c r="X42" s="23"/>
      <c r="Y42" s="23"/>
      <c r="Z42" s="23"/>
      <c r="AA42" s="23"/>
      <c r="AB42" s="27"/>
      <c r="AC42" s="23"/>
      <c r="AD42" s="23"/>
      <c r="AE42" s="23"/>
      <c r="AF42" s="23"/>
      <c r="AG42" s="23"/>
      <c r="AH42" s="23"/>
      <c r="AI42" s="23"/>
      <c r="AJ42" s="23"/>
      <c r="AK42" s="23"/>
      <c r="AL42" s="23"/>
      <c r="AM42" s="33"/>
    </row>
    <row r="43" spans="1:39" s="17" customFormat="1" ht="15" thickBot="1">
      <c r="A43" s="246"/>
      <c r="B43" s="247"/>
      <c r="C43" s="247"/>
      <c r="D43" s="247"/>
      <c r="E43" s="247"/>
      <c r="F43" s="247"/>
      <c r="G43" s="247"/>
      <c r="H43" s="247"/>
      <c r="I43" s="247"/>
      <c r="J43" s="247"/>
      <c r="K43" s="247"/>
      <c r="L43" s="247"/>
      <c r="M43" s="247"/>
      <c r="N43" s="247"/>
      <c r="O43" s="247"/>
      <c r="P43" s="247"/>
      <c r="Q43" s="247"/>
      <c r="R43" s="247"/>
      <c r="S43" s="49"/>
      <c r="U43" s="246"/>
      <c r="V43" s="247"/>
      <c r="W43" s="247"/>
      <c r="X43" s="247"/>
      <c r="Y43" s="247"/>
      <c r="Z43" s="247"/>
      <c r="AA43" s="247"/>
      <c r="AB43" s="247"/>
      <c r="AC43" s="247"/>
      <c r="AD43" s="247"/>
      <c r="AE43" s="247"/>
      <c r="AF43" s="247"/>
      <c r="AG43" s="247"/>
      <c r="AH43" s="247"/>
      <c r="AI43" s="247"/>
      <c r="AJ43" s="247"/>
      <c r="AK43" s="247"/>
      <c r="AL43" s="247"/>
      <c r="AM43" s="49"/>
    </row>
    <row r="44" spans="1:39" s="17" customFormat="1"/>
    <row r="45" spans="1:39" s="17" customFormat="1">
      <c r="A45" s="57" t="s">
        <v>481</v>
      </c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U45" s="26"/>
      <c r="V45" s="26"/>
      <c r="W45" s="26"/>
      <c r="X45" s="26"/>
      <c r="Y45" s="26"/>
    </row>
    <row r="46" spans="1:39" s="17" customFormat="1">
      <c r="T46" s="26"/>
    </row>
    <row r="47" spans="1:39" s="17" customFormat="1"/>
    <row r="48" spans="1:39" s="17" customFormat="1"/>
    <row r="49" spans="1:39" s="17" customFormat="1">
      <c r="A49" s="16"/>
      <c r="B49" s="16"/>
      <c r="C49" s="16"/>
      <c r="D49" s="16"/>
      <c r="E49" s="16"/>
      <c r="F49" s="16"/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  <c r="R49" s="16"/>
      <c r="S49" s="16"/>
      <c r="U49" s="16"/>
      <c r="V49" s="16"/>
      <c r="W49" s="16"/>
      <c r="X49" s="16"/>
      <c r="Y49" s="16"/>
      <c r="Z49" s="16"/>
      <c r="AA49" s="16"/>
      <c r="AB49" s="16"/>
      <c r="AC49" s="16"/>
      <c r="AD49" s="16"/>
      <c r="AE49" s="16"/>
      <c r="AF49" s="16"/>
      <c r="AG49" s="16"/>
      <c r="AH49" s="16"/>
      <c r="AI49" s="16"/>
      <c r="AJ49" s="16"/>
      <c r="AK49" s="16"/>
      <c r="AL49" s="16"/>
      <c r="AM49" s="16"/>
    </row>
  </sheetData>
  <mergeCells count="50">
    <mergeCell ref="U32:AM32"/>
    <mergeCell ref="N36:P36"/>
    <mergeCell ref="Q36:S36"/>
    <mergeCell ref="V36:AM36"/>
    <mergeCell ref="B33:Q33"/>
    <mergeCell ref="A35:E35"/>
    <mergeCell ref="F35:I35"/>
    <mergeCell ref="J35:M35"/>
    <mergeCell ref="N35:P35"/>
    <mergeCell ref="Q35:S35"/>
    <mergeCell ref="J36:M36"/>
    <mergeCell ref="V34:AM34"/>
    <mergeCell ref="A32:S32"/>
    <mergeCell ref="Y30:Z30"/>
    <mergeCell ref="A41:R41"/>
    <mergeCell ref="U41:AL41"/>
    <mergeCell ref="J37:M37"/>
    <mergeCell ref="N37:P37"/>
    <mergeCell ref="Q37:S37"/>
    <mergeCell ref="J39:M39"/>
    <mergeCell ref="N39:P39"/>
    <mergeCell ref="Q39:S39"/>
    <mergeCell ref="J38:M38"/>
    <mergeCell ref="V37:AM37"/>
    <mergeCell ref="N38:P38"/>
    <mergeCell ref="Q38:S38"/>
    <mergeCell ref="V38:AM38"/>
    <mergeCell ref="V35:AM35"/>
    <mergeCell ref="AB2:AE2"/>
    <mergeCell ref="AI2:AM2"/>
    <mergeCell ref="A4:AM4"/>
    <mergeCell ref="B6:Z6"/>
    <mergeCell ref="A12:S12"/>
    <mergeCell ref="U12:AM12"/>
    <mergeCell ref="B14:S14"/>
    <mergeCell ref="B15:S15"/>
    <mergeCell ref="B16:S16"/>
    <mergeCell ref="B17:S17"/>
    <mergeCell ref="B18:S18"/>
    <mergeCell ref="A29:R29"/>
    <mergeCell ref="V20:AM20"/>
    <mergeCell ref="V21:AM21"/>
    <mergeCell ref="Y27:Z27"/>
    <mergeCell ref="Y28:Z28"/>
    <mergeCell ref="Y29:Z29"/>
    <mergeCell ref="B21:S21"/>
    <mergeCell ref="B22:S22"/>
    <mergeCell ref="B24:S24"/>
    <mergeCell ref="B25:S25"/>
    <mergeCell ref="A28:R28"/>
  </mergeCells>
  <phoneticPr fontId="24" type="noConversion"/>
  <pageMargins left="0.45" right="0.45" top="0.5" bottom="0.5" header="0.3" footer="0.3"/>
  <drawing r:id="rId1"/>
  <legacyDrawing r:id="rId2"/>
  <oleObjects>
    <mc:AlternateContent xmlns:mc="http://schemas.openxmlformats.org/markup-compatibility/2006">
      <mc:Choice Requires="x14">
        <oleObject progId="Worksheet" dvAspect="DVASPECT_ICON" shapeId="7169" r:id="rId3">
          <objectPr defaultSize="0" autoPict="0" r:id="rId4">
            <anchor moveWithCells="1">
              <from>
                <xdr:col>13</xdr:col>
                <xdr:colOff>254000</xdr:colOff>
                <xdr:row>39</xdr:row>
                <xdr:rowOff>76200</xdr:rowOff>
              </from>
              <to>
                <xdr:col>16</xdr:col>
                <xdr:colOff>177800</xdr:colOff>
                <xdr:row>42</xdr:row>
                <xdr:rowOff>63500</xdr:rowOff>
              </to>
            </anchor>
          </objectPr>
        </oleObject>
      </mc:Choice>
      <mc:Fallback>
        <oleObject progId="Worksheet" dvAspect="DVASPECT_ICON" shapeId="7169" r:id="rId3"/>
      </mc:Fallback>
    </mc:AlternateContent>
    <mc:AlternateContent xmlns:mc="http://schemas.openxmlformats.org/markup-compatibility/2006">
      <mc:Choice Requires="x14">
        <oleObject progId="Presentation" dvAspect="DVASPECT_ICON" shapeId="7170" r:id="rId5">
          <objectPr defaultSize="0" r:id="rId6">
            <anchor moveWithCells="1">
              <from>
                <xdr:col>27</xdr:col>
                <xdr:colOff>228600</xdr:colOff>
                <xdr:row>36</xdr:row>
                <xdr:rowOff>50800</xdr:rowOff>
              </from>
              <to>
                <xdr:col>31</xdr:col>
                <xdr:colOff>139700</xdr:colOff>
                <xdr:row>40</xdr:row>
                <xdr:rowOff>101600</xdr:rowOff>
              </to>
            </anchor>
          </objectPr>
        </oleObject>
      </mc:Choice>
      <mc:Fallback>
        <oleObject progId="Presentation" dvAspect="DVASPECT_ICON" shapeId="7170" r:id="rId5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9" enableFormatConditionsCalculation="0">
    <pageSetUpPr fitToPage="1"/>
  </sheetPr>
  <dimension ref="A1:AN64"/>
  <sheetViews>
    <sheetView showGridLines="0" workbookViewId="0">
      <selection activeCell="A3" sqref="A3"/>
    </sheetView>
  </sheetViews>
  <sheetFormatPr baseColWidth="10" defaultColWidth="8.83203125" defaultRowHeight="14" x14ac:dyDescent="0"/>
  <cols>
    <col min="1" max="24" width="3.5" style="16" customWidth="1"/>
    <col min="25" max="25" width="4.1640625" style="16" customWidth="1"/>
    <col min="26" max="27" width="3.5" style="16" customWidth="1"/>
    <col min="28" max="28" width="4" style="16" customWidth="1"/>
    <col min="29" max="30" width="3.5" style="16" customWidth="1"/>
    <col min="31" max="31" width="3.83203125" style="16" customWidth="1"/>
    <col min="32" max="38" width="3.5" style="16" customWidth="1"/>
    <col min="39" max="39" width="4" style="16" customWidth="1"/>
    <col min="40" max="16384" width="8.83203125" style="16"/>
  </cols>
  <sheetData>
    <row r="1" spans="1:39" ht="15" thickBot="1"/>
    <row r="2" spans="1:39" ht="24" thickBot="1">
      <c r="A2" s="14" t="s">
        <v>461</v>
      </c>
      <c r="B2" s="15"/>
      <c r="C2" s="15"/>
      <c r="AB2" s="379" t="s">
        <v>482</v>
      </c>
      <c r="AC2" s="380"/>
      <c r="AD2" s="380"/>
      <c r="AE2" s="381"/>
      <c r="AI2" s="379" t="s">
        <v>498</v>
      </c>
      <c r="AJ2" s="380"/>
      <c r="AK2" s="380"/>
      <c r="AL2" s="380"/>
      <c r="AM2" s="381"/>
    </row>
    <row r="3" spans="1:39" s="17" customFormat="1"/>
    <row r="4" spans="1:39" s="17" customFormat="1" ht="15">
      <c r="A4" s="382" t="s">
        <v>449</v>
      </c>
      <c r="B4" s="382"/>
      <c r="C4" s="382"/>
      <c r="D4" s="382"/>
      <c r="E4" s="382"/>
      <c r="F4" s="382"/>
      <c r="G4" s="382"/>
      <c r="H4" s="382"/>
      <c r="I4" s="382"/>
      <c r="J4" s="382"/>
      <c r="K4" s="382"/>
      <c r="L4" s="382"/>
      <c r="M4" s="382"/>
      <c r="N4" s="382"/>
      <c r="O4" s="382"/>
      <c r="P4" s="382"/>
      <c r="Q4" s="382"/>
      <c r="R4" s="382"/>
      <c r="S4" s="382"/>
      <c r="T4" s="382"/>
      <c r="U4" s="382"/>
      <c r="V4" s="382"/>
      <c r="W4" s="382"/>
      <c r="X4" s="382"/>
      <c r="Y4" s="382"/>
      <c r="Z4" s="382"/>
      <c r="AA4" s="382"/>
      <c r="AB4" s="382"/>
      <c r="AC4" s="382"/>
      <c r="AD4" s="382"/>
      <c r="AE4" s="382"/>
      <c r="AF4" s="382"/>
      <c r="AG4" s="382"/>
      <c r="AH4" s="382"/>
      <c r="AI4" s="382"/>
      <c r="AJ4" s="382"/>
      <c r="AK4" s="382"/>
      <c r="AL4" s="382"/>
      <c r="AM4" s="382"/>
    </row>
    <row r="5" spans="1:39" s="17" customFormat="1">
      <c r="A5" s="18" t="s">
        <v>457</v>
      </c>
      <c r="B5" s="19"/>
      <c r="C5" s="20"/>
      <c r="D5" s="19"/>
      <c r="E5" s="19"/>
      <c r="F5" s="19"/>
      <c r="G5" s="19"/>
      <c r="H5" s="19"/>
      <c r="I5" s="19"/>
      <c r="J5" s="19"/>
      <c r="K5" s="19"/>
      <c r="L5" s="19"/>
      <c r="M5" s="19"/>
      <c r="N5" s="19"/>
      <c r="O5" s="19"/>
      <c r="P5" s="19"/>
      <c r="Q5" s="19"/>
      <c r="R5" s="19"/>
      <c r="S5" s="19"/>
      <c r="T5" s="19"/>
      <c r="U5" s="19"/>
      <c r="V5" s="19"/>
      <c r="W5" s="19"/>
      <c r="X5" s="19"/>
      <c r="Y5" s="19"/>
      <c r="Z5" s="19"/>
      <c r="AA5" s="19"/>
      <c r="AB5" s="18" t="s">
        <v>472</v>
      </c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</row>
    <row r="6" spans="1:39" s="17" customFormat="1">
      <c r="A6" s="22" t="s">
        <v>436</v>
      </c>
      <c r="B6" s="358" t="s">
        <v>1788</v>
      </c>
      <c r="C6" s="358"/>
      <c r="D6" s="358"/>
      <c r="E6" s="358"/>
      <c r="F6" s="358"/>
      <c r="G6" s="358"/>
      <c r="H6" s="358"/>
      <c r="I6" s="358"/>
      <c r="J6" s="358"/>
      <c r="K6" s="358"/>
      <c r="L6" s="358"/>
      <c r="M6" s="358"/>
      <c r="N6" s="358"/>
      <c r="O6" s="358"/>
      <c r="P6" s="358"/>
      <c r="Q6" s="358"/>
      <c r="R6" s="358"/>
      <c r="S6" s="358"/>
      <c r="T6" s="358"/>
      <c r="U6" s="358"/>
      <c r="V6" s="358"/>
      <c r="W6" s="358"/>
      <c r="X6" s="358"/>
      <c r="Y6" s="358"/>
      <c r="Z6" s="358"/>
      <c r="AA6" s="19"/>
      <c r="AB6" s="328" t="s">
        <v>436</v>
      </c>
      <c r="AC6" s="367" t="s">
        <v>1790</v>
      </c>
      <c r="AD6" s="367"/>
      <c r="AE6" s="367"/>
      <c r="AF6" s="367"/>
      <c r="AG6" s="367"/>
      <c r="AH6" s="367"/>
      <c r="AI6" s="367"/>
      <c r="AJ6" s="367"/>
      <c r="AK6" s="367"/>
      <c r="AL6" s="367"/>
      <c r="AM6" s="367"/>
    </row>
    <row r="7" spans="1:39" s="17" customFormat="1">
      <c r="A7" s="22" t="s">
        <v>437</v>
      </c>
      <c r="B7" s="23" t="s">
        <v>1655</v>
      </c>
      <c r="C7" s="342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19"/>
      <c r="AB7" s="328" t="s">
        <v>437</v>
      </c>
      <c r="AC7" s="24" t="s">
        <v>1660</v>
      </c>
      <c r="AD7" s="24"/>
      <c r="AE7" s="24"/>
      <c r="AF7" s="24"/>
      <c r="AG7" s="24"/>
      <c r="AH7" s="24"/>
      <c r="AI7" s="24"/>
      <c r="AJ7" s="24"/>
      <c r="AK7" s="24"/>
      <c r="AL7" s="24"/>
      <c r="AM7" s="24"/>
    </row>
    <row r="8" spans="1:39" s="17" customFormat="1">
      <c r="A8" s="22" t="s">
        <v>438</v>
      </c>
      <c r="B8" s="23" t="s">
        <v>1789</v>
      </c>
      <c r="C8" s="342"/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19"/>
      <c r="AB8" s="27"/>
      <c r="AC8" s="25" t="s">
        <v>1661</v>
      </c>
      <c r="AD8" s="24"/>
      <c r="AE8" s="24"/>
      <c r="AF8" s="24"/>
      <c r="AG8" s="24"/>
      <c r="AH8" s="24"/>
      <c r="AI8" s="24"/>
      <c r="AJ8" s="24"/>
      <c r="AK8" s="24"/>
      <c r="AL8" s="24"/>
      <c r="AM8" s="24"/>
    </row>
    <row r="9" spans="1:39" s="17" customFormat="1">
      <c r="A9" s="22" t="s">
        <v>439</v>
      </c>
      <c r="B9" s="25" t="s">
        <v>1657</v>
      </c>
      <c r="C9" s="27"/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27"/>
      <c r="Y9" s="27"/>
      <c r="Z9" s="27"/>
      <c r="AB9" s="328" t="s">
        <v>438</v>
      </c>
      <c r="AC9" s="27" t="s">
        <v>1662</v>
      </c>
      <c r="AD9" s="25"/>
      <c r="AE9" s="25"/>
      <c r="AF9" s="25"/>
      <c r="AG9" s="25"/>
      <c r="AH9" s="25"/>
      <c r="AI9" s="25"/>
      <c r="AJ9" s="25"/>
      <c r="AK9" s="25"/>
      <c r="AL9" s="25"/>
      <c r="AM9" s="25"/>
    </row>
    <row r="10" spans="1:39" s="17" customFormat="1">
      <c r="AB10" s="27"/>
      <c r="AC10" s="27" t="s">
        <v>1663</v>
      </c>
      <c r="AD10" s="27"/>
      <c r="AE10" s="27"/>
      <c r="AF10" s="27"/>
      <c r="AG10" s="27"/>
      <c r="AH10" s="27"/>
      <c r="AI10" s="27"/>
      <c r="AJ10" s="27"/>
      <c r="AK10" s="27"/>
      <c r="AL10" s="27"/>
      <c r="AM10" s="27"/>
    </row>
    <row r="11" spans="1:39" s="17" customFormat="1" ht="15" thickBot="1">
      <c r="AB11" s="22"/>
    </row>
    <row r="12" spans="1:39" s="17" customFormat="1" ht="15">
      <c r="A12" s="383" t="s">
        <v>451</v>
      </c>
      <c r="B12" s="384"/>
      <c r="C12" s="384"/>
      <c r="D12" s="384"/>
      <c r="E12" s="384"/>
      <c r="F12" s="384"/>
      <c r="G12" s="384"/>
      <c r="H12" s="384"/>
      <c r="I12" s="384"/>
      <c r="J12" s="384"/>
      <c r="K12" s="384"/>
      <c r="L12" s="384"/>
      <c r="M12" s="384"/>
      <c r="N12" s="384"/>
      <c r="O12" s="384"/>
      <c r="P12" s="384"/>
      <c r="Q12" s="384"/>
      <c r="R12" s="384"/>
      <c r="S12" s="385"/>
      <c r="T12" s="28"/>
      <c r="U12" s="383" t="s">
        <v>453</v>
      </c>
      <c r="V12" s="384"/>
      <c r="W12" s="384"/>
      <c r="X12" s="384"/>
      <c r="Y12" s="384"/>
      <c r="Z12" s="384"/>
      <c r="AA12" s="384"/>
      <c r="AB12" s="384"/>
      <c r="AC12" s="384"/>
      <c r="AD12" s="384"/>
      <c r="AE12" s="384"/>
      <c r="AF12" s="384"/>
      <c r="AG12" s="384"/>
      <c r="AH12" s="384"/>
      <c r="AI12" s="384"/>
      <c r="AJ12" s="384"/>
      <c r="AK12" s="384"/>
      <c r="AL12" s="384"/>
      <c r="AM12" s="385"/>
    </row>
    <row r="13" spans="1:39" s="26" customFormat="1">
      <c r="A13" s="29" t="s">
        <v>476</v>
      </c>
      <c r="B13" s="297"/>
      <c r="C13" s="297"/>
      <c r="D13" s="297"/>
      <c r="E13" s="297"/>
      <c r="F13" s="297"/>
      <c r="G13" s="297"/>
      <c r="H13" s="297"/>
      <c r="I13" s="297"/>
      <c r="J13" s="297"/>
      <c r="K13" s="297"/>
      <c r="L13" s="297"/>
      <c r="M13" s="297"/>
      <c r="N13" s="297"/>
      <c r="O13" s="297"/>
      <c r="P13" s="297"/>
      <c r="Q13" s="297"/>
      <c r="R13" s="297"/>
      <c r="S13" s="31"/>
      <c r="U13" s="32" t="s">
        <v>458</v>
      </c>
      <c r="V13" s="23"/>
      <c r="W13" s="23"/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  <c r="AL13" s="23"/>
      <c r="AM13" s="33"/>
    </row>
    <row r="14" spans="1:39" s="26" customFormat="1">
      <c r="A14" s="34" t="s">
        <v>436</v>
      </c>
      <c r="B14" s="364" t="s">
        <v>499</v>
      </c>
      <c r="C14" s="365"/>
      <c r="D14" s="365"/>
      <c r="E14" s="365"/>
      <c r="F14" s="365"/>
      <c r="G14" s="365"/>
      <c r="H14" s="365"/>
      <c r="I14" s="365"/>
      <c r="J14" s="365"/>
      <c r="K14" s="365"/>
      <c r="L14" s="365"/>
      <c r="M14" s="365"/>
      <c r="N14" s="365"/>
      <c r="O14" s="365"/>
      <c r="P14" s="365"/>
      <c r="Q14" s="365"/>
      <c r="R14" s="365"/>
      <c r="S14" s="366"/>
      <c r="U14" s="34" t="s">
        <v>436</v>
      </c>
      <c r="V14" s="23" t="s">
        <v>1792</v>
      </c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33"/>
    </row>
    <row r="15" spans="1:39" s="26" customFormat="1">
      <c r="A15" s="34" t="s">
        <v>437</v>
      </c>
      <c r="B15" s="421" t="s">
        <v>500</v>
      </c>
      <c r="C15" s="422"/>
      <c r="D15" s="422"/>
      <c r="E15" s="422"/>
      <c r="F15" s="422"/>
      <c r="G15" s="422"/>
      <c r="H15" s="422"/>
      <c r="I15" s="422"/>
      <c r="J15" s="422"/>
      <c r="K15" s="422"/>
      <c r="L15" s="422"/>
      <c r="M15" s="422"/>
      <c r="N15" s="422"/>
      <c r="O15" s="422"/>
      <c r="P15" s="422"/>
      <c r="Q15" s="422"/>
      <c r="R15" s="422"/>
      <c r="S15" s="423"/>
      <c r="U15" s="34" t="s">
        <v>437</v>
      </c>
      <c r="V15" s="25" t="s">
        <v>1793</v>
      </c>
      <c r="W15" s="25"/>
      <c r="X15" s="25"/>
      <c r="Y15" s="25"/>
      <c r="Z15" s="25"/>
      <c r="AA15" s="25"/>
      <c r="AB15" s="25"/>
      <c r="AC15" s="25"/>
      <c r="AD15" s="25"/>
      <c r="AE15" s="23"/>
      <c r="AF15" s="23"/>
      <c r="AG15" s="23"/>
      <c r="AH15" s="23"/>
      <c r="AI15" s="23"/>
      <c r="AJ15" s="23"/>
      <c r="AK15" s="23"/>
      <c r="AL15" s="23"/>
      <c r="AM15" s="33"/>
    </row>
    <row r="16" spans="1:39" s="26" customFormat="1">
      <c r="A16" s="34" t="s">
        <v>438</v>
      </c>
      <c r="B16" s="364" t="s">
        <v>1791</v>
      </c>
      <c r="C16" s="365"/>
      <c r="D16" s="365"/>
      <c r="E16" s="365"/>
      <c r="F16" s="365"/>
      <c r="G16" s="365"/>
      <c r="H16" s="365"/>
      <c r="I16" s="365"/>
      <c r="J16" s="365"/>
      <c r="K16" s="365"/>
      <c r="L16" s="365"/>
      <c r="M16" s="365"/>
      <c r="N16" s="365"/>
      <c r="O16" s="365"/>
      <c r="P16" s="365"/>
      <c r="Q16" s="365"/>
      <c r="R16" s="365"/>
      <c r="S16" s="366"/>
      <c r="U16" s="34" t="s">
        <v>438</v>
      </c>
      <c r="V16" s="42" t="s">
        <v>1746</v>
      </c>
      <c r="W16" s="42"/>
      <c r="X16" s="42"/>
      <c r="Y16" s="42"/>
      <c r="Z16" s="42"/>
      <c r="AA16" s="42"/>
      <c r="AB16" s="42"/>
      <c r="AC16" s="42"/>
      <c r="AD16" s="42"/>
      <c r="AE16" s="42"/>
      <c r="AF16" s="42"/>
      <c r="AG16" s="42"/>
      <c r="AH16" s="23"/>
      <c r="AI16" s="23"/>
      <c r="AJ16" s="23"/>
      <c r="AK16" s="23"/>
      <c r="AL16" s="23"/>
      <c r="AM16" s="33"/>
    </row>
    <row r="17" spans="1:40" s="26" customFormat="1">
      <c r="A17" s="34" t="s">
        <v>439</v>
      </c>
      <c r="B17" s="364" t="s">
        <v>245</v>
      </c>
      <c r="C17" s="365"/>
      <c r="D17" s="365"/>
      <c r="E17" s="365"/>
      <c r="F17" s="365"/>
      <c r="G17" s="365"/>
      <c r="H17" s="365"/>
      <c r="I17" s="365"/>
      <c r="J17" s="365"/>
      <c r="K17" s="365"/>
      <c r="L17" s="365"/>
      <c r="M17" s="365"/>
      <c r="N17" s="365"/>
      <c r="O17" s="365"/>
      <c r="P17" s="365"/>
      <c r="Q17" s="365"/>
      <c r="R17" s="365"/>
      <c r="S17" s="366"/>
      <c r="U17" s="34" t="s">
        <v>439</v>
      </c>
      <c r="V17" s="327" t="s">
        <v>1673</v>
      </c>
      <c r="W17" s="327"/>
      <c r="X17" s="327"/>
      <c r="Y17" s="327"/>
      <c r="Z17" s="327"/>
      <c r="AA17" s="327"/>
      <c r="AB17" s="327"/>
      <c r="AC17" s="327"/>
      <c r="AD17" s="327"/>
      <c r="AE17" s="24"/>
      <c r="AF17" s="24"/>
      <c r="AG17" s="24"/>
      <c r="AH17" s="24"/>
      <c r="AI17" s="23"/>
      <c r="AJ17" s="23"/>
      <c r="AK17" s="23"/>
      <c r="AL17" s="23"/>
      <c r="AM17" s="33"/>
    </row>
    <row r="18" spans="1:40" s="26" customFormat="1">
      <c r="A18" s="34"/>
      <c r="B18" s="364"/>
      <c r="C18" s="365"/>
      <c r="D18" s="365"/>
      <c r="E18" s="365"/>
      <c r="F18" s="365"/>
      <c r="G18" s="365"/>
      <c r="H18" s="365"/>
      <c r="I18" s="365"/>
      <c r="J18" s="365"/>
      <c r="K18" s="365"/>
      <c r="L18" s="365"/>
      <c r="M18" s="365"/>
      <c r="N18" s="365"/>
      <c r="O18" s="365"/>
      <c r="P18" s="365"/>
      <c r="Q18" s="365"/>
      <c r="R18" s="365"/>
      <c r="S18" s="366"/>
      <c r="U18" s="34" t="s">
        <v>440</v>
      </c>
      <c r="V18" s="23" t="s">
        <v>1672</v>
      </c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33"/>
    </row>
    <row r="19" spans="1:40" s="26" customFormat="1">
      <c r="A19" s="34"/>
      <c r="B19" s="364"/>
      <c r="C19" s="365"/>
      <c r="D19" s="365"/>
      <c r="E19" s="365"/>
      <c r="F19" s="365"/>
      <c r="G19" s="365"/>
      <c r="H19" s="365"/>
      <c r="I19" s="365"/>
      <c r="J19" s="365"/>
      <c r="K19" s="365"/>
      <c r="L19" s="365"/>
      <c r="M19" s="365"/>
      <c r="N19" s="365"/>
      <c r="O19" s="365"/>
      <c r="P19" s="365"/>
      <c r="Q19" s="365"/>
      <c r="R19" s="365"/>
      <c r="S19" s="366"/>
      <c r="U19" s="32" t="s">
        <v>475</v>
      </c>
      <c r="V19" s="35"/>
      <c r="W19" s="35"/>
      <c r="X19" s="35"/>
      <c r="Y19" s="35"/>
      <c r="Z19" s="35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33"/>
    </row>
    <row r="20" spans="1:40" s="26" customFormat="1">
      <c r="A20" s="36" t="s">
        <v>473</v>
      </c>
      <c r="B20" s="37"/>
      <c r="C20" s="37"/>
      <c r="D20" s="37"/>
      <c r="E20" s="37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52"/>
      <c r="U20" s="34" t="s">
        <v>436</v>
      </c>
      <c r="V20" s="358" t="s">
        <v>1676</v>
      </c>
      <c r="W20" s="358"/>
      <c r="X20" s="358"/>
      <c r="Y20" s="358"/>
      <c r="Z20" s="358"/>
      <c r="AA20" s="358"/>
      <c r="AB20" s="358"/>
      <c r="AC20" s="358"/>
      <c r="AD20" s="358"/>
      <c r="AE20" s="358"/>
      <c r="AF20" s="358"/>
      <c r="AG20" s="358"/>
      <c r="AH20" s="358"/>
      <c r="AI20" s="358"/>
      <c r="AJ20" s="358"/>
      <c r="AK20" s="358"/>
      <c r="AL20" s="358"/>
      <c r="AM20" s="359"/>
    </row>
    <row r="21" spans="1:40" s="26" customFormat="1">
      <c r="A21" s="34" t="s">
        <v>436</v>
      </c>
      <c r="B21" s="364" t="s">
        <v>499</v>
      </c>
      <c r="C21" s="365"/>
      <c r="D21" s="365"/>
      <c r="E21" s="365"/>
      <c r="F21" s="365"/>
      <c r="G21" s="365"/>
      <c r="H21" s="365"/>
      <c r="I21" s="365"/>
      <c r="J21" s="365"/>
      <c r="K21" s="365"/>
      <c r="L21" s="365"/>
      <c r="M21" s="365"/>
      <c r="N21" s="365"/>
      <c r="O21" s="365"/>
      <c r="P21" s="365"/>
      <c r="Q21" s="365"/>
      <c r="R21" s="365"/>
      <c r="S21" s="366"/>
      <c r="U21" s="34" t="s">
        <v>437</v>
      </c>
      <c r="V21" s="360" t="s">
        <v>1794</v>
      </c>
      <c r="W21" s="360"/>
      <c r="X21" s="360"/>
      <c r="Y21" s="360"/>
      <c r="Z21" s="360"/>
      <c r="AA21" s="360"/>
      <c r="AB21" s="360"/>
      <c r="AC21" s="360"/>
      <c r="AD21" s="360"/>
      <c r="AE21" s="360"/>
      <c r="AF21" s="360"/>
      <c r="AG21" s="360"/>
      <c r="AH21" s="360"/>
      <c r="AI21" s="360"/>
      <c r="AJ21" s="360"/>
      <c r="AK21" s="360"/>
      <c r="AL21" s="360"/>
      <c r="AM21" s="359"/>
    </row>
    <row r="22" spans="1:40" s="26" customFormat="1">
      <c r="A22" s="34"/>
      <c r="B22" s="364"/>
      <c r="C22" s="365"/>
      <c r="D22" s="365"/>
      <c r="E22" s="365"/>
      <c r="F22" s="365"/>
      <c r="G22" s="365"/>
      <c r="H22" s="365"/>
      <c r="I22" s="365"/>
      <c r="J22" s="365"/>
      <c r="K22" s="365"/>
      <c r="L22" s="365"/>
      <c r="M22" s="365"/>
      <c r="N22" s="365"/>
      <c r="O22" s="365"/>
      <c r="P22" s="365"/>
      <c r="Q22" s="365"/>
      <c r="R22" s="365"/>
      <c r="S22" s="366"/>
      <c r="U22" s="34" t="s">
        <v>438</v>
      </c>
      <c r="V22" s="360" t="s">
        <v>1795</v>
      </c>
      <c r="W22" s="360"/>
      <c r="X22" s="360"/>
      <c r="Y22" s="360"/>
      <c r="Z22" s="360"/>
      <c r="AA22" s="360"/>
      <c r="AB22" s="360"/>
      <c r="AC22" s="360"/>
      <c r="AD22" s="360"/>
      <c r="AE22" s="360"/>
      <c r="AF22" s="360"/>
      <c r="AG22" s="360"/>
      <c r="AH22" s="360"/>
      <c r="AI22" s="360"/>
      <c r="AJ22" s="360"/>
      <c r="AK22" s="360"/>
      <c r="AL22" s="360"/>
      <c r="AM22" s="359"/>
    </row>
    <row r="23" spans="1:40" s="26" customFormat="1">
      <c r="A23" s="36" t="s">
        <v>474</v>
      </c>
      <c r="B23" s="38"/>
      <c r="C23" s="39"/>
      <c r="D23" s="288"/>
      <c r="E23" s="288"/>
      <c r="F23" s="288"/>
      <c r="G23" s="288"/>
      <c r="H23" s="288"/>
      <c r="I23" s="288"/>
      <c r="J23" s="288"/>
      <c r="K23" s="288"/>
      <c r="L23" s="288"/>
      <c r="M23" s="288"/>
      <c r="N23" s="288"/>
      <c r="O23" s="288"/>
      <c r="P23" s="288"/>
      <c r="Q23" s="288"/>
      <c r="R23" s="288"/>
      <c r="S23" s="289"/>
      <c r="U23" s="34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33"/>
    </row>
    <row r="24" spans="1:40" s="26" customFormat="1">
      <c r="A24" s="34" t="s">
        <v>436</v>
      </c>
      <c r="B24" s="367" t="s">
        <v>499</v>
      </c>
      <c r="C24" s="367"/>
      <c r="D24" s="367"/>
      <c r="E24" s="367"/>
      <c r="F24" s="367"/>
      <c r="G24" s="367"/>
      <c r="H24" s="367"/>
      <c r="I24" s="367"/>
      <c r="J24" s="367"/>
      <c r="K24" s="367"/>
      <c r="L24" s="367"/>
      <c r="M24" s="367"/>
      <c r="N24" s="367"/>
      <c r="O24" s="367"/>
      <c r="P24" s="367"/>
      <c r="Q24" s="367"/>
      <c r="R24" s="367"/>
      <c r="S24" s="368"/>
      <c r="U24" s="80" t="s">
        <v>942</v>
      </c>
      <c r="V24" s="70"/>
      <c r="W24" s="70"/>
      <c r="X24" s="70"/>
      <c r="Y24" s="70"/>
      <c r="Z24" s="70"/>
      <c r="AA24" s="70"/>
      <c r="AB24" s="70"/>
      <c r="AC24" s="70"/>
      <c r="AD24" s="70"/>
      <c r="AE24" s="70"/>
      <c r="AF24" s="70"/>
      <c r="AG24" s="70"/>
      <c r="AH24" s="70"/>
      <c r="AI24" s="70"/>
      <c r="AJ24" s="70"/>
      <c r="AK24" s="70"/>
      <c r="AL24" s="70"/>
      <c r="AM24" s="69"/>
    </row>
    <row r="25" spans="1:40" s="26" customFormat="1">
      <c r="A25" s="34"/>
      <c r="B25" s="417"/>
      <c r="C25" s="417"/>
      <c r="D25" s="417"/>
      <c r="E25" s="417"/>
      <c r="F25" s="417"/>
      <c r="G25" s="417"/>
      <c r="H25" s="417"/>
      <c r="I25" s="417"/>
      <c r="J25" s="417"/>
      <c r="K25" s="417"/>
      <c r="L25" s="417"/>
      <c r="M25" s="417"/>
      <c r="N25" s="417"/>
      <c r="O25" s="417"/>
      <c r="P25" s="417"/>
      <c r="Q25" s="417"/>
      <c r="R25" s="417"/>
      <c r="S25" s="418"/>
      <c r="U25" s="71"/>
      <c r="V25" s="70"/>
      <c r="W25" s="70"/>
      <c r="X25" s="70"/>
      <c r="Y25" s="70"/>
      <c r="Z25" s="70"/>
      <c r="AA25" s="70"/>
      <c r="AB25" s="79" t="s">
        <v>1679</v>
      </c>
      <c r="AC25" s="78"/>
      <c r="AD25" s="78"/>
      <c r="AE25" s="78"/>
      <c r="AF25" s="70"/>
      <c r="AG25" s="70"/>
      <c r="AH25" s="70"/>
      <c r="AI25" s="77" t="s">
        <v>1680</v>
      </c>
      <c r="AJ25" s="70"/>
      <c r="AK25" s="70"/>
      <c r="AL25" s="70"/>
      <c r="AM25" s="69"/>
    </row>
    <row r="26" spans="1:40" s="26" customFormat="1">
      <c r="A26" s="34"/>
      <c r="B26" s="300"/>
      <c r="C26" s="300"/>
      <c r="D26" s="300"/>
      <c r="E26" s="300"/>
      <c r="F26" s="300"/>
      <c r="G26" s="300"/>
      <c r="H26" s="300"/>
      <c r="I26" s="300"/>
      <c r="J26" s="300"/>
      <c r="K26" s="300"/>
      <c r="L26" s="300"/>
      <c r="M26" s="300"/>
      <c r="N26" s="300"/>
      <c r="O26" s="300"/>
      <c r="P26" s="300"/>
      <c r="Q26" s="300"/>
      <c r="R26" s="300"/>
      <c r="S26" s="301"/>
      <c r="U26" s="71"/>
      <c r="V26" s="70"/>
      <c r="W26" s="70"/>
      <c r="X26" s="70"/>
      <c r="Y26" s="77" t="s">
        <v>1681</v>
      </c>
      <c r="Z26" s="70"/>
      <c r="AA26" s="70"/>
      <c r="AB26" s="79" t="s">
        <v>1682</v>
      </c>
      <c r="AC26" s="78"/>
      <c r="AD26" s="78"/>
      <c r="AE26" s="78"/>
      <c r="AF26" s="70"/>
      <c r="AG26" s="70"/>
      <c r="AH26" s="70"/>
      <c r="AI26" s="77" t="s">
        <v>1683</v>
      </c>
      <c r="AJ26" s="70"/>
      <c r="AK26" s="70"/>
      <c r="AL26" s="70"/>
      <c r="AM26" s="69"/>
    </row>
    <row r="27" spans="1:40" s="26" customFormat="1">
      <c r="A27" s="356" t="s">
        <v>1670</v>
      </c>
      <c r="B27" s="357"/>
      <c r="C27" s="357"/>
      <c r="D27" s="357"/>
      <c r="E27" s="357"/>
      <c r="F27" s="357"/>
      <c r="G27" s="357"/>
      <c r="H27" s="357"/>
      <c r="I27" s="357"/>
      <c r="J27" s="357"/>
      <c r="K27" s="357"/>
      <c r="L27" s="357"/>
      <c r="M27" s="357"/>
      <c r="N27" s="357"/>
      <c r="O27" s="357"/>
      <c r="P27" s="357"/>
      <c r="Q27" s="357"/>
      <c r="R27" s="357"/>
      <c r="S27" s="301"/>
      <c r="U27" s="74" t="s">
        <v>1684</v>
      </c>
      <c r="V27" s="76"/>
      <c r="W27" s="75"/>
      <c r="X27" s="72"/>
      <c r="Y27" s="355">
        <v>3.49</v>
      </c>
      <c r="Z27" s="355"/>
      <c r="AA27" s="72"/>
      <c r="AB27" s="72" t="s">
        <v>1685</v>
      </c>
      <c r="AC27" s="72"/>
      <c r="AD27" s="72"/>
      <c r="AE27" s="72"/>
      <c r="AF27" s="72"/>
      <c r="AG27" s="72"/>
      <c r="AH27" s="72"/>
      <c r="AI27" s="72" t="s">
        <v>1753</v>
      </c>
      <c r="AJ27" s="72"/>
      <c r="AK27" s="72"/>
      <c r="AL27" s="72"/>
      <c r="AM27" s="73"/>
    </row>
    <row r="28" spans="1:40" s="17" customFormat="1">
      <c r="A28" s="34"/>
      <c r="B28" s="300"/>
      <c r="C28" s="300"/>
      <c r="D28" s="300"/>
      <c r="E28" s="300"/>
      <c r="F28" s="300"/>
      <c r="G28" s="300"/>
      <c r="H28" s="300"/>
      <c r="I28" s="300"/>
      <c r="J28" s="300"/>
      <c r="K28" s="300"/>
      <c r="L28" s="300"/>
      <c r="M28" s="300"/>
      <c r="N28" s="300"/>
      <c r="O28" s="300"/>
      <c r="P28" s="300"/>
      <c r="Q28" s="300"/>
      <c r="R28" s="300"/>
      <c r="S28" s="301"/>
      <c r="T28" s="19"/>
      <c r="U28" s="74" t="s">
        <v>1687</v>
      </c>
      <c r="V28" s="75"/>
      <c r="W28" s="75"/>
      <c r="X28" s="72"/>
      <c r="Y28" s="355">
        <v>5.89</v>
      </c>
      <c r="Z28" s="355"/>
      <c r="AA28" s="72"/>
      <c r="AB28" s="72" t="s">
        <v>1688</v>
      </c>
      <c r="AC28" s="72"/>
      <c r="AD28" s="72"/>
      <c r="AE28" s="72"/>
      <c r="AF28" s="72"/>
      <c r="AG28" s="72"/>
      <c r="AH28" s="72"/>
      <c r="AI28" s="72" t="s">
        <v>1686</v>
      </c>
      <c r="AJ28" s="72"/>
      <c r="AK28" s="72"/>
      <c r="AL28" s="72"/>
      <c r="AM28" s="73"/>
      <c r="AN28" s="19"/>
    </row>
    <row r="29" spans="1:40" s="17" customFormat="1">
      <c r="A29" s="34"/>
      <c r="B29" s="300"/>
      <c r="C29" s="300"/>
      <c r="D29" s="300"/>
      <c r="E29" s="300"/>
      <c r="F29" s="300"/>
      <c r="G29" s="300"/>
      <c r="H29" s="300"/>
      <c r="I29" s="300"/>
      <c r="J29" s="300"/>
      <c r="K29" s="300"/>
      <c r="L29" s="300"/>
      <c r="M29" s="300"/>
      <c r="N29" s="300"/>
      <c r="O29" s="300"/>
      <c r="P29" s="300"/>
      <c r="Q29" s="300"/>
      <c r="R29" s="300"/>
      <c r="S29" s="301"/>
      <c r="T29" s="19"/>
      <c r="U29" s="74" t="s">
        <v>941</v>
      </c>
      <c r="V29" s="76"/>
      <c r="W29" s="75"/>
      <c r="X29" s="72"/>
      <c r="Y29" s="355">
        <v>3.49</v>
      </c>
      <c r="Z29" s="355"/>
      <c r="AA29" s="72"/>
      <c r="AB29" s="72" t="s">
        <v>1689</v>
      </c>
      <c r="AC29" s="72"/>
      <c r="AD29" s="72"/>
      <c r="AE29" s="72"/>
      <c r="AF29" s="72"/>
      <c r="AG29" s="72"/>
      <c r="AH29" s="72"/>
      <c r="AI29" s="72" t="s">
        <v>1753</v>
      </c>
      <c r="AJ29" s="72"/>
      <c r="AK29" s="72"/>
      <c r="AL29" s="72"/>
      <c r="AM29" s="73"/>
      <c r="AN29" s="19"/>
    </row>
    <row r="30" spans="1:40" s="17" customFormat="1">
      <c r="A30" s="34"/>
      <c r="B30" s="300"/>
      <c r="C30" s="300"/>
      <c r="D30" s="300"/>
      <c r="E30" s="300"/>
      <c r="F30" s="300"/>
      <c r="G30" s="300"/>
      <c r="H30" s="300"/>
      <c r="I30" s="300"/>
      <c r="J30" s="300"/>
      <c r="K30" s="300"/>
      <c r="L30" s="300"/>
      <c r="M30" s="300"/>
      <c r="N30" s="300"/>
      <c r="O30" s="300"/>
      <c r="P30" s="300"/>
      <c r="Q30" s="300"/>
      <c r="R30" s="300"/>
      <c r="S30" s="301"/>
      <c r="T30" s="19"/>
      <c r="U30" s="74" t="s">
        <v>1690</v>
      </c>
      <c r="V30" s="76"/>
      <c r="W30" s="75"/>
      <c r="X30" s="72"/>
      <c r="Y30" s="355">
        <v>5.89</v>
      </c>
      <c r="Z30" s="355"/>
      <c r="AA30" s="72"/>
      <c r="AB30" s="72" t="s">
        <v>1691</v>
      </c>
      <c r="AC30" s="72"/>
      <c r="AD30" s="72"/>
      <c r="AE30" s="72"/>
      <c r="AF30" s="72"/>
      <c r="AG30" s="72"/>
      <c r="AH30" s="72"/>
      <c r="AI30" s="72" t="s">
        <v>1686</v>
      </c>
      <c r="AJ30" s="72"/>
      <c r="AK30" s="72"/>
      <c r="AL30" s="72"/>
      <c r="AM30" s="73"/>
      <c r="AN30" s="19"/>
    </row>
    <row r="31" spans="1:40" s="17" customFormat="1">
      <c r="A31" s="34"/>
      <c r="B31" s="300"/>
      <c r="C31" s="300"/>
      <c r="D31" s="300"/>
      <c r="E31" s="300"/>
      <c r="F31" s="300"/>
      <c r="G31" s="300"/>
      <c r="H31" s="300"/>
      <c r="I31" s="300"/>
      <c r="J31" s="300"/>
      <c r="K31" s="300"/>
      <c r="L31" s="300"/>
      <c r="M31" s="300"/>
      <c r="N31" s="300"/>
      <c r="O31" s="300"/>
      <c r="P31" s="300"/>
      <c r="Q31" s="300"/>
      <c r="R31" s="300"/>
      <c r="S31" s="301"/>
      <c r="T31" s="19"/>
      <c r="U31" s="53" t="s">
        <v>1754</v>
      </c>
      <c r="V31" s="76"/>
      <c r="W31" s="75"/>
      <c r="X31" s="72"/>
      <c r="Y31" s="355">
        <v>4.99</v>
      </c>
      <c r="Z31" s="355"/>
      <c r="AA31" s="72"/>
      <c r="AB31" s="72" t="s">
        <v>1693</v>
      </c>
      <c r="AC31" s="72"/>
      <c r="AD31" s="72"/>
      <c r="AE31" s="72"/>
      <c r="AF31" s="72"/>
      <c r="AG31" s="72"/>
      <c r="AH31" s="72"/>
      <c r="AI31" s="72" t="s">
        <v>1686</v>
      </c>
      <c r="AJ31" s="72"/>
      <c r="AK31" s="72"/>
      <c r="AL31" s="72"/>
      <c r="AM31" s="73"/>
      <c r="AN31" s="19"/>
    </row>
    <row r="32" spans="1:40" s="17" customFormat="1">
      <c r="A32" s="34"/>
      <c r="B32" s="300"/>
      <c r="C32" s="300"/>
      <c r="D32" s="300"/>
      <c r="E32" s="300"/>
      <c r="F32" s="300"/>
      <c r="G32" s="300"/>
      <c r="H32" s="300"/>
      <c r="I32" s="300"/>
      <c r="J32" s="300"/>
      <c r="K32" s="300"/>
      <c r="L32" s="300"/>
      <c r="M32" s="300"/>
      <c r="N32" s="300"/>
      <c r="O32" s="300"/>
      <c r="P32" s="300"/>
      <c r="Q32" s="300"/>
      <c r="R32" s="300"/>
      <c r="S32" s="301"/>
      <c r="T32" s="19"/>
      <c r="U32" s="53" t="s">
        <v>1755</v>
      </c>
      <c r="V32" s="76"/>
      <c r="W32" s="75"/>
      <c r="X32" s="72"/>
      <c r="Y32" s="355">
        <v>6.99</v>
      </c>
      <c r="Z32" s="355"/>
      <c r="AA32" s="72"/>
      <c r="AB32" s="72" t="s">
        <v>1693</v>
      </c>
      <c r="AC32" s="72"/>
      <c r="AD32" s="72"/>
      <c r="AE32" s="72"/>
      <c r="AF32" s="72"/>
      <c r="AG32" s="72"/>
      <c r="AH32" s="72"/>
      <c r="AI32" s="72" t="s">
        <v>1686</v>
      </c>
      <c r="AJ32" s="72"/>
      <c r="AK32" s="72"/>
      <c r="AL32" s="72"/>
      <c r="AM32" s="73"/>
      <c r="AN32" s="19"/>
    </row>
    <row r="33" spans="1:40" s="17" customFormat="1">
      <c r="A33" s="34"/>
      <c r="B33" s="300"/>
      <c r="C33" s="300"/>
      <c r="D33" s="300"/>
      <c r="E33" s="300"/>
      <c r="F33" s="300"/>
      <c r="G33" s="300"/>
      <c r="H33" s="300"/>
      <c r="I33" s="300"/>
      <c r="J33" s="300"/>
      <c r="K33" s="300"/>
      <c r="L33" s="300"/>
      <c r="M33" s="300"/>
      <c r="N33" s="300"/>
      <c r="O33" s="300"/>
      <c r="P33" s="300"/>
      <c r="Q33" s="300"/>
      <c r="R33" s="300"/>
      <c r="S33" s="301"/>
      <c r="T33" s="19"/>
      <c r="U33" s="74" t="s">
        <v>1695</v>
      </c>
      <c r="V33" s="76"/>
      <c r="W33" s="75"/>
      <c r="X33" s="72"/>
      <c r="Y33" s="355">
        <v>3.33</v>
      </c>
      <c r="Z33" s="355"/>
      <c r="AA33" s="72"/>
      <c r="AB33" s="72" t="s">
        <v>1696</v>
      </c>
      <c r="AC33" s="72"/>
      <c r="AD33" s="72"/>
      <c r="AE33" s="72"/>
      <c r="AF33" s="72"/>
      <c r="AG33" s="72"/>
      <c r="AH33" s="72"/>
      <c r="AI33" s="72" t="s">
        <v>1686</v>
      </c>
      <c r="AJ33" s="72"/>
      <c r="AK33" s="72"/>
      <c r="AL33" s="72"/>
      <c r="AM33" s="73"/>
      <c r="AN33" s="19"/>
    </row>
    <row r="34" spans="1:40" s="17" customFormat="1">
      <c r="A34" s="34"/>
      <c r="B34" s="300"/>
      <c r="C34" s="300"/>
      <c r="D34" s="300"/>
      <c r="E34" s="300"/>
      <c r="F34" s="300"/>
      <c r="G34" s="300"/>
      <c r="H34" s="300"/>
      <c r="I34" s="300"/>
      <c r="J34" s="300"/>
      <c r="K34" s="300"/>
      <c r="L34" s="300"/>
      <c r="M34" s="300"/>
      <c r="N34" s="300"/>
      <c r="O34" s="300"/>
      <c r="P34" s="300"/>
      <c r="Q34" s="300"/>
      <c r="R34" s="300"/>
      <c r="S34" s="301"/>
      <c r="T34" s="19"/>
      <c r="U34" s="74" t="s">
        <v>1697</v>
      </c>
      <c r="V34" s="75"/>
      <c r="W34" s="75"/>
      <c r="X34" s="72"/>
      <c r="Y34" s="355">
        <v>5.69</v>
      </c>
      <c r="Z34" s="355"/>
      <c r="AA34" s="72"/>
      <c r="AB34" s="72" t="s">
        <v>1698</v>
      </c>
      <c r="AC34" s="72"/>
      <c r="AD34" s="72"/>
      <c r="AE34" s="72"/>
      <c r="AF34" s="72"/>
      <c r="AG34" s="72"/>
      <c r="AH34" s="72"/>
      <c r="AI34" s="72" t="s">
        <v>1686</v>
      </c>
      <c r="AJ34" s="72"/>
      <c r="AK34" s="72"/>
      <c r="AL34" s="72"/>
      <c r="AM34" s="73"/>
      <c r="AN34" s="19"/>
    </row>
    <row r="35" spans="1:40" s="17" customFormat="1">
      <c r="A35" s="34"/>
      <c r="B35" s="300"/>
      <c r="C35" s="300"/>
      <c r="D35" s="300"/>
      <c r="E35" s="300"/>
      <c r="F35" s="300"/>
      <c r="G35" s="300"/>
      <c r="H35" s="300"/>
      <c r="I35" s="300"/>
      <c r="J35" s="300"/>
      <c r="K35" s="300"/>
      <c r="L35" s="300"/>
      <c r="M35" s="300"/>
      <c r="N35" s="300"/>
      <c r="O35" s="300"/>
      <c r="P35" s="300"/>
      <c r="Q35" s="300"/>
      <c r="R35" s="300"/>
      <c r="S35" s="301"/>
      <c r="T35" s="19"/>
      <c r="U35" s="330" t="s">
        <v>1699</v>
      </c>
      <c r="V35" s="72"/>
      <c r="W35" s="72"/>
      <c r="X35" s="72"/>
      <c r="Y35" s="355">
        <v>3.33</v>
      </c>
      <c r="Z35" s="355"/>
      <c r="AA35" s="72"/>
      <c r="AB35" s="72" t="s">
        <v>1689</v>
      </c>
      <c r="AC35" s="72"/>
      <c r="AD35" s="72"/>
      <c r="AE35" s="72"/>
      <c r="AF35" s="72"/>
      <c r="AG35" s="72"/>
      <c r="AH35" s="72"/>
      <c r="AI35" s="72" t="s">
        <v>1686</v>
      </c>
      <c r="AJ35" s="72"/>
      <c r="AK35" s="72"/>
      <c r="AL35" s="72"/>
      <c r="AM35" s="73"/>
      <c r="AN35" s="19"/>
    </row>
    <row r="36" spans="1:40" s="17" customFormat="1">
      <c r="A36" s="34"/>
      <c r="B36" s="300"/>
      <c r="C36" s="300"/>
      <c r="D36" s="300"/>
      <c r="E36" s="300"/>
      <c r="F36" s="300"/>
      <c r="G36" s="300"/>
      <c r="H36" s="300"/>
      <c r="I36" s="300"/>
      <c r="J36" s="300"/>
      <c r="K36" s="300"/>
      <c r="L36" s="300"/>
      <c r="M36" s="300"/>
      <c r="N36" s="300"/>
      <c r="O36" s="300"/>
      <c r="P36" s="300"/>
      <c r="Q36" s="300"/>
      <c r="R36" s="300"/>
      <c r="S36" s="301"/>
      <c r="T36" s="19"/>
      <c r="U36" s="74" t="s">
        <v>1700</v>
      </c>
      <c r="V36" s="331"/>
      <c r="W36" s="72"/>
      <c r="X36" s="72"/>
      <c r="Y36" s="355">
        <v>3.33</v>
      </c>
      <c r="Z36" s="355"/>
      <c r="AA36" s="72"/>
      <c r="AB36" s="72" t="s">
        <v>1701</v>
      </c>
      <c r="AC36" s="72"/>
      <c r="AD36" s="72"/>
      <c r="AE36" s="72"/>
      <c r="AF36" s="72"/>
      <c r="AG36" s="72"/>
      <c r="AH36" s="72"/>
      <c r="AI36" s="72" t="s">
        <v>1686</v>
      </c>
      <c r="AJ36" s="72"/>
      <c r="AK36" s="72"/>
      <c r="AL36" s="72"/>
      <c r="AM36" s="73"/>
      <c r="AN36" s="19"/>
    </row>
    <row r="37" spans="1:40" s="17" customFormat="1">
      <c r="A37" s="34"/>
      <c r="B37" s="300"/>
      <c r="C37" s="300"/>
      <c r="D37" s="300"/>
      <c r="E37" s="300"/>
      <c r="F37" s="300"/>
      <c r="G37" s="300"/>
      <c r="H37" s="300"/>
      <c r="I37" s="300"/>
      <c r="J37" s="300"/>
      <c r="K37" s="300"/>
      <c r="L37" s="300"/>
      <c r="M37" s="300"/>
      <c r="N37" s="300"/>
      <c r="O37" s="300"/>
      <c r="P37" s="300"/>
      <c r="Q37" s="300"/>
      <c r="R37" s="300"/>
      <c r="S37" s="301"/>
      <c r="T37" s="19"/>
      <c r="U37" s="330" t="s">
        <v>1702</v>
      </c>
      <c r="V37" s="72"/>
      <c r="W37" s="72"/>
      <c r="X37" s="72"/>
      <c r="Y37" s="355">
        <v>5.69</v>
      </c>
      <c r="Z37" s="355"/>
      <c r="AA37" s="72"/>
      <c r="AB37" s="72" t="s">
        <v>1703</v>
      </c>
      <c r="AC37" s="72"/>
      <c r="AD37" s="72"/>
      <c r="AE37" s="72"/>
      <c r="AF37" s="72"/>
      <c r="AG37" s="72"/>
      <c r="AH37" s="72"/>
      <c r="AI37" s="72" t="s">
        <v>1686</v>
      </c>
      <c r="AJ37" s="72"/>
      <c r="AK37" s="72"/>
      <c r="AL37" s="72"/>
      <c r="AM37" s="73"/>
      <c r="AN37" s="19"/>
    </row>
    <row r="38" spans="1:40" s="17" customFormat="1">
      <c r="A38" s="34"/>
      <c r="B38" s="300"/>
      <c r="C38" s="300"/>
      <c r="D38" s="300"/>
      <c r="E38" s="300"/>
      <c r="F38" s="300"/>
      <c r="G38" s="300"/>
      <c r="H38" s="300"/>
      <c r="I38" s="300"/>
      <c r="J38" s="300"/>
      <c r="K38" s="300"/>
      <c r="L38" s="300"/>
      <c r="M38" s="300"/>
      <c r="N38" s="300"/>
      <c r="O38" s="300"/>
      <c r="P38" s="300"/>
      <c r="Q38" s="300"/>
      <c r="R38" s="300"/>
      <c r="S38" s="301"/>
      <c r="T38" s="19"/>
      <c r="U38" s="330" t="s">
        <v>1704</v>
      </c>
      <c r="V38" s="72"/>
      <c r="W38" s="72"/>
      <c r="X38" s="332"/>
      <c r="Y38" s="355">
        <v>3.33</v>
      </c>
      <c r="Z38" s="355"/>
      <c r="AA38" s="72"/>
      <c r="AB38" s="72" t="s">
        <v>1689</v>
      </c>
      <c r="AC38" s="72"/>
      <c r="AD38" s="72"/>
      <c r="AE38" s="72"/>
      <c r="AF38" s="72"/>
      <c r="AG38" s="72"/>
      <c r="AH38" s="72"/>
      <c r="AI38" s="72" t="s">
        <v>1686</v>
      </c>
      <c r="AJ38" s="72"/>
      <c r="AK38" s="72"/>
      <c r="AL38" s="72"/>
      <c r="AM38" s="73"/>
      <c r="AN38" s="19"/>
    </row>
    <row r="39" spans="1:40" s="17" customFormat="1">
      <c r="A39" s="34"/>
      <c r="B39" s="300"/>
      <c r="C39" s="300"/>
      <c r="D39" s="300"/>
      <c r="E39" s="300"/>
      <c r="F39" s="300"/>
      <c r="G39" s="300"/>
      <c r="H39" s="300"/>
      <c r="I39" s="300"/>
      <c r="J39" s="300"/>
      <c r="K39" s="300"/>
      <c r="L39" s="300"/>
      <c r="M39" s="300"/>
      <c r="N39" s="300"/>
      <c r="O39" s="300"/>
      <c r="P39" s="300"/>
      <c r="Q39" s="300"/>
      <c r="R39" s="300"/>
      <c r="S39" s="301"/>
      <c r="T39" s="19"/>
      <c r="U39" s="333" t="s">
        <v>1705</v>
      </c>
      <c r="V39" s="334"/>
      <c r="W39" s="334"/>
      <c r="X39" s="334"/>
      <c r="Y39" s="373">
        <v>21</v>
      </c>
      <c r="Z39" s="373"/>
      <c r="AA39" s="334"/>
      <c r="AB39" s="334" t="s">
        <v>1796</v>
      </c>
      <c r="AC39" s="334"/>
      <c r="AD39" s="334"/>
      <c r="AE39" s="334"/>
      <c r="AF39" s="334"/>
      <c r="AG39" s="334"/>
      <c r="AH39" s="334"/>
      <c r="AI39" s="335" t="s">
        <v>1707</v>
      </c>
      <c r="AJ39" s="334"/>
      <c r="AK39" s="334"/>
      <c r="AL39" s="334"/>
      <c r="AM39" s="336"/>
      <c r="AN39" s="19"/>
    </row>
    <row r="40" spans="1:40" s="17" customFormat="1" ht="15" thickBot="1">
      <c r="A40" s="44"/>
      <c r="B40" s="45"/>
      <c r="C40" s="45"/>
      <c r="D40" s="45"/>
      <c r="E40" s="45"/>
      <c r="F40" s="45"/>
      <c r="G40" s="45"/>
      <c r="H40" s="45"/>
      <c r="I40" s="45"/>
      <c r="J40" s="45"/>
      <c r="K40" s="45"/>
      <c r="L40" s="45"/>
      <c r="M40" s="45"/>
      <c r="N40" s="45"/>
      <c r="O40" s="45"/>
      <c r="P40" s="45"/>
      <c r="Q40" s="45"/>
      <c r="R40" s="45"/>
      <c r="S40" s="46"/>
      <c r="U40" s="246" t="s">
        <v>1705</v>
      </c>
      <c r="V40" s="247"/>
      <c r="W40" s="247"/>
      <c r="X40" s="247"/>
      <c r="Y40" s="377">
        <v>25</v>
      </c>
      <c r="Z40" s="377"/>
      <c r="AA40" s="247"/>
      <c r="AB40" s="247" t="s">
        <v>1708</v>
      </c>
      <c r="AC40" s="247"/>
      <c r="AD40" s="247"/>
      <c r="AE40" s="247"/>
      <c r="AF40" s="247"/>
      <c r="AG40" s="247"/>
      <c r="AH40" s="247"/>
      <c r="AI40" s="248" t="s">
        <v>1707</v>
      </c>
      <c r="AJ40" s="247"/>
      <c r="AK40" s="247"/>
      <c r="AL40" s="247"/>
      <c r="AM40" s="49"/>
    </row>
    <row r="41" spans="1:40" s="17" customFormat="1" ht="15" thickBot="1">
      <c r="U41" s="19"/>
      <c r="V41" s="19"/>
      <c r="W41" s="19"/>
      <c r="X41" s="19"/>
      <c r="Y41" s="19"/>
      <c r="Z41" s="19"/>
      <c r="AA41" s="19"/>
      <c r="AB41" s="19"/>
      <c r="AC41" s="19"/>
      <c r="AD41" s="19"/>
      <c r="AE41" s="19"/>
      <c r="AF41" s="19"/>
      <c r="AG41" s="19"/>
      <c r="AH41" s="19"/>
      <c r="AI41" s="19"/>
      <c r="AJ41" s="19"/>
      <c r="AK41" s="19"/>
      <c r="AL41" s="19"/>
    </row>
    <row r="42" spans="1:40" s="17" customFormat="1" ht="15">
      <c r="A42" s="383" t="s">
        <v>452</v>
      </c>
      <c r="B42" s="384"/>
      <c r="C42" s="384"/>
      <c r="D42" s="384"/>
      <c r="E42" s="384"/>
      <c r="F42" s="384"/>
      <c r="G42" s="384"/>
      <c r="H42" s="384"/>
      <c r="I42" s="384"/>
      <c r="J42" s="384"/>
      <c r="K42" s="384"/>
      <c r="L42" s="384"/>
      <c r="M42" s="384"/>
      <c r="N42" s="384"/>
      <c r="O42" s="384"/>
      <c r="P42" s="384"/>
      <c r="Q42" s="384"/>
      <c r="R42" s="384"/>
      <c r="S42" s="385"/>
      <c r="T42" s="28"/>
      <c r="U42" s="383" t="s">
        <v>454</v>
      </c>
      <c r="V42" s="384"/>
      <c r="W42" s="384"/>
      <c r="X42" s="384"/>
      <c r="Y42" s="384"/>
      <c r="Z42" s="384"/>
      <c r="AA42" s="384"/>
      <c r="AB42" s="384"/>
      <c r="AC42" s="384"/>
      <c r="AD42" s="384"/>
      <c r="AE42" s="384"/>
      <c r="AF42" s="384"/>
      <c r="AG42" s="384"/>
      <c r="AH42" s="384"/>
      <c r="AI42" s="384"/>
      <c r="AJ42" s="384"/>
      <c r="AK42" s="384"/>
      <c r="AL42" s="384"/>
      <c r="AM42" s="385"/>
    </row>
    <row r="43" spans="1:40" s="17" customFormat="1">
      <c r="A43" s="50"/>
      <c r="B43" s="392" t="s">
        <v>460</v>
      </c>
      <c r="C43" s="392"/>
      <c r="D43" s="392"/>
      <c r="E43" s="392"/>
      <c r="F43" s="392"/>
      <c r="G43" s="392"/>
      <c r="H43" s="392"/>
      <c r="I43" s="392"/>
      <c r="J43" s="392"/>
      <c r="K43" s="392"/>
      <c r="L43" s="392"/>
      <c r="M43" s="392"/>
      <c r="N43" s="392"/>
      <c r="O43" s="392"/>
      <c r="P43" s="392"/>
      <c r="Q43" s="392"/>
      <c r="R43" s="297"/>
      <c r="S43" s="31"/>
      <c r="U43" s="32" t="s">
        <v>1734</v>
      </c>
      <c r="V43" s="23"/>
      <c r="W43" s="23"/>
      <c r="X43" s="23"/>
      <c r="Y43" s="23"/>
      <c r="Z43" s="23"/>
      <c r="AA43" s="23"/>
      <c r="AB43" s="23"/>
      <c r="AC43" s="23"/>
      <c r="AD43" s="23"/>
      <c r="AE43" s="23"/>
      <c r="AF43" s="23"/>
      <c r="AG43" s="23"/>
      <c r="AH43" s="23"/>
      <c r="AI43" s="23"/>
      <c r="AJ43" s="23"/>
      <c r="AK43" s="23"/>
      <c r="AL43" s="23"/>
      <c r="AM43" s="33"/>
    </row>
    <row r="44" spans="1:40" s="17" customFormat="1">
      <c r="A44" s="29" t="s">
        <v>477</v>
      </c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52"/>
      <c r="U44" s="34" t="s">
        <v>436</v>
      </c>
      <c r="V44" s="360" t="s">
        <v>1797</v>
      </c>
      <c r="W44" s="360"/>
      <c r="X44" s="360"/>
      <c r="Y44" s="360"/>
      <c r="Z44" s="360"/>
      <c r="AA44" s="360"/>
      <c r="AB44" s="360"/>
      <c r="AC44" s="360"/>
      <c r="AD44" s="360"/>
      <c r="AE44" s="360"/>
      <c r="AF44" s="360"/>
      <c r="AG44" s="360"/>
      <c r="AH44" s="360"/>
      <c r="AI44" s="360"/>
      <c r="AJ44" s="360"/>
      <c r="AK44" s="360"/>
      <c r="AL44" s="360"/>
      <c r="AM44" s="359"/>
    </row>
    <row r="45" spans="1:40" s="17" customFormat="1">
      <c r="A45" s="393" t="s">
        <v>1709</v>
      </c>
      <c r="B45" s="374"/>
      <c r="C45" s="374"/>
      <c r="D45" s="374"/>
      <c r="E45" s="374"/>
      <c r="F45" s="374" t="s">
        <v>455</v>
      </c>
      <c r="G45" s="374"/>
      <c r="H45" s="374"/>
      <c r="I45" s="374"/>
      <c r="J45" s="374" t="s">
        <v>1710</v>
      </c>
      <c r="K45" s="374"/>
      <c r="L45" s="374"/>
      <c r="M45" s="374"/>
      <c r="N45" s="374" t="s">
        <v>1711</v>
      </c>
      <c r="O45" s="374"/>
      <c r="P45" s="374"/>
      <c r="Q45" s="374" t="s">
        <v>435</v>
      </c>
      <c r="R45" s="374"/>
      <c r="S45" s="387"/>
      <c r="U45" s="34"/>
      <c r="V45" s="23"/>
      <c r="W45" s="23"/>
      <c r="X45" s="23"/>
      <c r="Y45" s="23"/>
      <c r="Z45" s="23"/>
      <c r="AA45" s="23"/>
      <c r="AB45" s="23"/>
      <c r="AC45" s="23"/>
      <c r="AD45" s="23"/>
      <c r="AE45" s="23"/>
      <c r="AF45" s="23"/>
      <c r="AG45" s="23"/>
      <c r="AH45" s="23"/>
      <c r="AI45" s="23"/>
      <c r="AJ45" s="23"/>
      <c r="AK45" s="23"/>
      <c r="AL45" s="23"/>
      <c r="AM45" s="33"/>
    </row>
    <row r="46" spans="1:40" s="17" customFormat="1">
      <c r="A46" s="53" t="s">
        <v>1712</v>
      </c>
      <c r="B46" s="24"/>
      <c r="C46" s="24"/>
      <c r="D46" s="24"/>
      <c r="E46" s="24"/>
      <c r="F46" s="54" t="s">
        <v>1713</v>
      </c>
      <c r="G46" s="24"/>
      <c r="H46" s="24"/>
      <c r="I46" s="24"/>
      <c r="J46" s="386" t="s">
        <v>488</v>
      </c>
      <c r="K46" s="386"/>
      <c r="L46" s="386"/>
      <c r="M46" s="386"/>
      <c r="N46" s="371">
        <v>4.99</v>
      </c>
      <c r="O46" s="371"/>
      <c r="P46" s="371"/>
      <c r="Q46" s="371">
        <v>3.45</v>
      </c>
      <c r="R46" s="371"/>
      <c r="S46" s="372"/>
      <c r="U46" s="34"/>
      <c r="V46" s="23"/>
      <c r="W46" s="23"/>
      <c r="X46" s="23"/>
      <c r="Y46" s="23"/>
      <c r="Z46" s="23"/>
      <c r="AA46" s="23"/>
      <c r="AB46" s="23"/>
      <c r="AC46" s="23"/>
      <c r="AD46" s="23"/>
      <c r="AE46" s="23"/>
      <c r="AF46" s="23"/>
      <c r="AG46" s="23"/>
      <c r="AH46" s="23"/>
      <c r="AI46" s="23"/>
      <c r="AJ46" s="23"/>
      <c r="AK46" s="23"/>
      <c r="AL46" s="23"/>
      <c r="AM46" s="33"/>
    </row>
    <row r="47" spans="1:40" s="17" customFormat="1">
      <c r="A47" s="53" t="s">
        <v>1714</v>
      </c>
      <c r="B47" s="24"/>
      <c r="C47" s="24"/>
      <c r="D47" s="24"/>
      <c r="E47" s="24"/>
      <c r="F47" s="54" t="s">
        <v>1713</v>
      </c>
      <c r="G47" s="24"/>
      <c r="H47" s="24"/>
      <c r="I47" s="24"/>
      <c r="J47" s="386" t="s">
        <v>488</v>
      </c>
      <c r="K47" s="386"/>
      <c r="L47" s="386"/>
      <c r="M47" s="386"/>
      <c r="N47" s="371">
        <v>6.99</v>
      </c>
      <c r="O47" s="371"/>
      <c r="P47" s="371"/>
      <c r="Q47" s="371">
        <v>5.85</v>
      </c>
      <c r="R47" s="371"/>
      <c r="S47" s="372"/>
      <c r="U47" s="34"/>
      <c r="V47" s="23"/>
      <c r="W47" s="23"/>
      <c r="X47" s="23"/>
      <c r="Y47" s="23"/>
      <c r="Z47" s="23"/>
      <c r="AA47" s="23"/>
      <c r="AB47" s="23"/>
      <c r="AC47" s="23"/>
      <c r="AD47" s="23"/>
      <c r="AE47" s="23"/>
      <c r="AF47" s="23"/>
      <c r="AG47" s="23"/>
      <c r="AH47" s="23"/>
      <c r="AI47" s="23"/>
      <c r="AJ47" s="23"/>
      <c r="AK47" s="23"/>
      <c r="AL47" s="23"/>
      <c r="AM47" s="33"/>
    </row>
    <row r="48" spans="1:40" s="17" customFormat="1">
      <c r="A48" s="53" t="s">
        <v>1692</v>
      </c>
      <c r="B48" s="24"/>
      <c r="C48" s="24"/>
      <c r="D48" s="24"/>
      <c r="E48" s="24"/>
      <c r="F48" s="54" t="s">
        <v>1715</v>
      </c>
      <c r="G48" s="24"/>
      <c r="H48" s="24"/>
      <c r="I48" s="24"/>
      <c r="J48" s="386" t="s">
        <v>1716</v>
      </c>
      <c r="K48" s="386"/>
      <c r="L48" s="386"/>
      <c r="M48" s="386"/>
      <c r="N48" s="371">
        <v>6.49</v>
      </c>
      <c r="O48" s="371"/>
      <c r="P48" s="371"/>
      <c r="Q48" s="371">
        <v>4.45</v>
      </c>
      <c r="R48" s="371"/>
      <c r="S48" s="372"/>
      <c r="U48" s="34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  <c r="AI48" s="23"/>
      <c r="AJ48" s="23"/>
      <c r="AK48" s="23"/>
      <c r="AL48" s="23"/>
      <c r="AM48" s="33"/>
    </row>
    <row r="49" spans="1:39" s="17" customFormat="1">
      <c r="A49" s="53" t="s">
        <v>1694</v>
      </c>
      <c r="B49" s="24"/>
      <c r="C49" s="24"/>
      <c r="D49" s="24"/>
      <c r="E49" s="24"/>
      <c r="F49" s="54" t="s">
        <v>1715</v>
      </c>
      <c r="G49" s="24"/>
      <c r="H49" s="24"/>
      <c r="I49" s="24"/>
      <c r="J49" s="386" t="s">
        <v>1717</v>
      </c>
      <c r="K49" s="386"/>
      <c r="L49" s="386"/>
      <c r="M49" s="386"/>
      <c r="N49" s="371">
        <v>8.99</v>
      </c>
      <c r="O49" s="371"/>
      <c r="P49" s="371"/>
      <c r="Q49" s="371">
        <v>6.75</v>
      </c>
      <c r="R49" s="371"/>
      <c r="S49" s="372"/>
      <c r="U49" s="34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  <c r="AI49" s="23"/>
      <c r="AJ49" s="23"/>
      <c r="AK49" s="23"/>
      <c r="AL49" s="23"/>
      <c r="AM49" s="33"/>
    </row>
    <row r="50" spans="1:39" s="17" customFormat="1">
      <c r="A50" s="53" t="s">
        <v>1718</v>
      </c>
      <c r="B50" s="24"/>
      <c r="C50" s="24"/>
      <c r="D50" s="24"/>
      <c r="E50" s="24"/>
      <c r="F50" s="54" t="s">
        <v>1719</v>
      </c>
      <c r="G50" s="24"/>
      <c r="H50" s="24"/>
      <c r="I50" s="24"/>
      <c r="J50" s="386" t="s">
        <v>1720</v>
      </c>
      <c r="K50" s="386"/>
      <c r="L50" s="386"/>
      <c r="M50" s="386"/>
      <c r="N50" s="371">
        <v>4.49</v>
      </c>
      <c r="O50" s="371"/>
      <c r="P50" s="371"/>
      <c r="Q50" s="371">
        <v>2.4500000000000002</v>
      </c>
      <c r="R50" s="371"/>
      <c r="S50" s="372"/>
      <c r="U50" s="34"/>
      <c r="V50" s="23"/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33"/>
    </row>
    <row r="51" spans="1:39" s="17" customFormat="1">
      <c r="A51" s="53" t="s">
        <v>1721</v>
      </c>
      <c r="B51" s="24"/>
      <c r="C51" s="24"/>
      <c r="D51" s="24"/>
      <c r="E51" s="24"/>
      <c r="F51" s="54" t="s">
        <v>1719</v>
      </c>
      <c r="G51" s="24"/>
      <c r="H51" s="24"/>
      <c r="I51" s="24"/>
      <c r="J51" s="386" t="s">
        <v>1722</v>
      </c>
      <c r="K51" s="386"/>
      <c r="L51" s="386"/>
      <c r="M51" s="386"/>
      <c r="N51" s="371">
        <v>6.99</v>
      </c>
      <c r="O51" s="371"/>
      <c r="P51" s="371"/>
      <c r="Q51" s="371">
        <v>4.95</v>
      </c>
      <c r="R51" s="371"/>
      <c r="S51" s="372"/>
      <c r="U51" s="34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33"/>
    </row>
    <row r="52" spans="1:39" s="17" customFormat="1">
      <c r="A52" s="53" t="s">
        <v>1725</v>
      </c>
      <c r="B52" s="24"/>
      <c r="C52" s="24"/>
      <c r="D52" s="24"/>
      <c r="E52" s="24"/>
      <c r="F52" s="54" t="s">
        <v>1726</v>
      </c>
      <c r="G52" s="24"/>
      <c r="H52" s="24"/>
      <c r="I52" s="24"/>
      <c r="J52" s="386" t="s">
        <v>1727</v>
      </c>
      <c r="K52" s="386"/>
      <c r="L52" s="386"/>
      <c r="M52" s="386"/>
      <c r="N52" s="371">
        <v>4.49</v>
      </c>
      <c r="O52" s="371"/>
      <c r="P52" s="371"/>
      <c r="Q52" s="371">
        <v>2.4500000000000002</v>
      </c>
      <c r="R52" s="371"/>
      <c r="S52" s="372"/>
      <c r="U52" s="34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33"/>
    </row>
    <row r="53" spans="1:39" s="17" customFormat="1">
      <c r="A53" s="53" t="s">
        <v>1728</v>
      </c>
      <c r="B53" s="24"/>
      <c r="C53" s="24"/>
      <c r="D53" s="24"/>
      <c r="E53" s="24"/>
      <c r="F53" s="54" t="s">
        <v>1726</v>
      </c>
      <c r="G53" s="24"/>
      <c r="H53" s="24"/>
      <c r="I53" s="24"/>
      <c r="J53" s="386" t="s">
        <v>1729</v>
      </c>
      <c r="K53" s="386"/>
      <c r="L53" s="386"/>
      <c r="M53" s="386"/>
      <c r="N53" s="371">
        <v>6.69</v>
      </c>
      <c r="O53" s="371"/>
      <c r="P53" s="371"/>
      <c r="Q53" s="371">
        <v>4.95</v>
      </c>
      <c r="R53" s="371"/>
      <c r="S53" s="372"/>
      <c r="U53" s="34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33"/>
    </row>
    <row r="54" spans="1:39" s="17" customFormat="1">
      <c r="A54" s="173" t="s">
        <v>1730</v>
      </c>
      <c r="B54" s="42"/>
      <c r="C54" s="42"/>
      <c r="D54" s="42"/>
      <c r="E54" s="42"/>
      <c r="F54" s="174"/>
      <c r="G54" s="42"/>
      <c r="H54" s="42"/>
      <c r="I54" s="42"/>
      <c r="J54" s="299"/>
      <c r="K54" s="299" t="s">
        <v>497</v>
      </c>
      <c r="L54" s="299"/>
      <c r="M54" s="299"/>
      <c r="N54" s="292"/>
      <c r="O54" s="292"/>
      <c r="P54" s="292"/>
      <c r="Q54" s="375">
        <v>20.95</v>
      </c>
      <c r="R54" s="375">
        <v>20.95</v>
      </c>
      <c r="S54" s="376"/>
      <c r="U54" s="34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33"/>
    </row>
    <row r="55" spans="1:39" s="17" customFormat="1">
      <c r="A55" s="173" t="s">
        <v>1731</v>
      </c>
      <c r="B55" s="42"/>
      <c r="C55" s="42"/>
      <c r="D55" s="42"/>
      <c r="E55" s="42"/>
      <c r="F55" s="174"/>
      <c r="G55" s="42"/>
      <c r="H55" s="42"/>
      <c r="I55" s="42"/>
      <c r="J55" s="299"/>
      <c r="K55" s="299" t="s">
        <v>497</v>
      </c>
      <c r="L55" s="299"/>
      <c r="M55" s="299"/>
      <c r="N55" s="292"/>
      <c r="O55" s="292"/>
      <c r="P55" s="292"/>
      <c r="Q55" s="375">
        <v>24.95</v>
      </c>
      <c r="R55" s="375">
        <v>20.95</v>
      </c>
      <c r="S55" s="376"/>
      <c r="U55" s="390"/>
      <c r="V55" s="391"/>
      <c r="W55" s="391"/>
      <c r="X55" s="391"/>
      <c r="Y55" s="391"/>
      <c r="Z55" s="391"/>
      <c r="AA55" s="391"/>
      <c r="AB55" s="391"/>
      <c r="AC55" s="391"/>
      <c r="AD55" s="391"/>
      <c r="AE55" s="391"/>
      <c r="AF55" s="391"/>
      <c r="AG55" s="391"/>
      <c r="AH55" s="391"/>
      <c r="AI55" s="391"/>
      <c r="AJ55" s="391"/>
      <c r="AK55" s="391"/>
      <c r="AL55" s="391"/>
      <c r="AM55" s="33"/>
    </row>
    <row r="56" spans="1:39" s="17" customFormat="1">
      <c r="A56" s="173" t="s">
        <v>1732</v>
      </c>
      <c r="B56" s="42"/>
      <c r="C56" s="42"/>
      <c r="D56" s="42"/>
      <c r="E56" s="42"/>
      <c r="F56" s="174"/>
      <c r="G56" s="42"/>
      <c r="H56" s="42"/>
      <c r="I56" s="42"/>
      <c r="J56" s="299"/>
      <c r="K56" s="299"/>
      <c r="L56" s="299"/>
      <c r="M56" s="299"/>
      <c r="N56" s="292"/>
      <c r="O56" s="292"/>
      <c r="P56" s="292"/>
      <c r="Q56" s="375">
        <v>31.95</v>
      </c>
      <c r="R56" s="375">
        <v>20.95</v>
      </c>
      <c r="S56" s="376"/>
      <c r="U56" s="86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  <c r="AI56" s="23"/>
      <c r="AJ56" s="23"/>
      <c r="AK56" s="23"/>
      <c r="AL56" s="23"/>
      <c r="AM56" s="33"/>
    </row>
    <row r="57" spans="1:39" s="17" customFormat="1">
      <c r="A57" s="404" t="s">
        <v>1733</v>
      </c>
      <c r="B57" s="405"/>
      <c r="C57" s="405"/>
      <c r="D57" s="405"/>
      <c r="E57" s="405"/>
      <c r="F57" s="405"/>
      <c r="G57" s="405"/>
      <c r="H57" s="405"/>
      <c r="I57" s="405"/>
      <c r="J57" s="405"/>
      <c r="K57" s="405"/>
      <c r="L57" s="405"/>
      <c r="M57" s="405"/>
      <c r="N57" s="405"/>
      <c r="O57" s="405"/>
      <c r="P57" s="405"/>
      <c r="Q57" s="405"/>
      <c r="R57" s="405"/>
      <c r="S57" s="58"/>
      <c r="U57" s="86"/>
      <c r="V57" s="27"/>
      <c r="W57" s="27"/>
      <c r="X57" s="27"/>
      <c r="Y57" s="27"/>
      <c r="Z57" s="27"/>
      <c r="AA57" s="27"/>
      <c r="AB57" s="27"/>
      <c r="AC57" s="27"/>
      <c r="AD57" s="27"/>
      <c r="AE57" s="27"/>
      <c r="AF57" s="27"/>
      <c r="AG57" s="27"/>
      <c r="AH57" s="27"/>
      <c r="AI57" s="27"/>
      <c r="AJ57" s="27"/>
      <c r="AK57" s="27"/>
      <c r="AL57" s="27"/>
      <c r="AM57" s="33"/>
    </row>
    <row r="58" spans="1:39" s="17" customFormat="1">
      <c r="A58" s="86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33"/>
      <c r="U58" s="55"/>
      <c r="V58" s="26"/>
      <c r="W58" s="26"/>
      <c r="X58" s="26"/>
      <c r="Y58" s="26"/>
      <c r="AM58" s="51"/>
    </row>
    <row r="59" spans="1:39" s="17" customFormat="1" ht="15" thickBot="1">
      <c r="A59" s="246"/>
      <c r="B59" s="247"/>
      <c r="C59" s="247"/>
      <c r="D59" s="247"/>
      <c r="E59" s="247"/>
      <c r="F59" s="247"/>
      <c r="G59" s="247"/>
      <c r="H59" s="247"/>
      <c r="I59" s="247"/>
      <c r="J59" s="247"/>
      <c r="K59" s="247"/>
      <c r="L59" s="247"/>
      <c r="M59" s="247"/>
      <c r="N59" s="247"/>
      <c r="O59" s="247"/>
      <c r="P59" s="247"/>
      <c r="Q59" s="247"/>
      <c r="R59" s="247"/>
      <c r="S59" s="49"/>
      <c r="T59" s="26"/>
      <c r="U59" s="47"/>
      <c r="V59" s="48"/>
      <c r="W59" s="48"/>
      <c r="X59" s="48"/>
      <c r="Y59" s="48"/>
      <c r="Z59" s="48"/>
      <c r="AA59" s="48"/>
      <c r="AB59" s="48"/>
      <c r="AC59" s="48"/>
      <c r="AD59" s="48"/>
      <c r="AE59" s="48"/>
      <c r="AF59" s="48"/>
      <c r="AG59" s="48"/>
      <c r="AH59" s="48"/>
      <c r="AI59" s="48"/>
      <c r="AJ59" s="48"/>
      <c r="AK59" s="48"/>
      <c r="AL59" s="48"/>
      <c r="AM59" s="56"/>
    </row>
    <row r="60" spans="1:39" s="17" customFormat="1"/>
    <row r="61" spans="1:39" s="17" customFormat="1">
      <c r="A61" s="57" t="s">
        <v>481</v>
      </c>
      <c r="B61" s="26"/>
      <c r="C61" s="26"/>
      <c r="D61" s="26"/>
      <c r="E61" s="26"/>
      <c r="F61" s="26"/>
      <c r="G61" s="26"/>
      <c r="H61" s="26"/>
      <c r="I61" s="26"/>
      <c r="J61" s="26"/>
      <c r="K61" s="26"/>
      <c r="L61" s="26"/>
      <c r="M61" s="26"/>
      <c r="N61" s="26"/>
      <c r="O61" s="26"/>
      <c r="P61" s="26"/>
      <c r="Q61" s="26"/>
      <c r="R61" s="26"/>
      <c r="S61" s="26"/>
    </row>
    <row r="62" spans="1:39" s="17" customFormat="1">
      <c r="U62" s="16"/>
      <c r="V62" s="16"/>
      <c r="W62" s="16"/>
      <c r="X62" s="16"/>
      <c r="Y62" s="16"/>
      <c r="Z62" s="16"/>
      <c r="AA62" s="16"/>
      <c r="AB62" s="16"/>
      <c r="AC62" s="16"/>
      <c r="AD62" s="16"/>
      <c r="AE62" s="16"/>
      <c r="AF62" s="16"/>
      <c r="AG62" s="16"/>
      <c r="AH62" s="16"/>
      <c r="AI62" s="16"/>
      <c r="AJ62" s="16"/>
      <c r="AK62" s="16"/>
      <c r="AL62" s="16"/>
      <c r="AM62" s="16"/>
    </row>
    <row r="63" spans="1:39">
      <c r="A63" s="17"/>
      <c r="B63" s="17"/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</row>
    <row r="64" spans="1:39">
      <c r="A64" s="17"/>
      <c r="B64" s="17"/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</row>
  </sheetData>
  <mergeCells count="73">
    <mergeCell ref="A57:R57"/>
    <mergeCell ref="Q54:S54"/>
    <mergeCell ref="Q55:S55"/>
    <mergeCell ref="Q56:S56"/>
    <mergeCell ref="U55:AL55"/>
    <mergeCell ref="J53:M53"/>
    <mergeCell ref="N53:P53"/>
    <mergeCell ref="Q53:S53"/>
    <mergeCell ref="J50:M50"/>
    <mergeCell ref="N48:P48"/>
    <mergeCell ref="N50:P50"/>
    <mergeCell ref="Q50:S50"/>
    <mergeCell ref="J51:M51"/>
    <mergeCell ref="N51:P51"/>
    <mergeCell ref="Q51:S51"/>
    <mergeCell ref="Q48:S48"/>
    <mergeCell ref="J49:M49"/>
    <mergeCell ref="J47:M47"/>
    <mergeCell ref="N47:P47"/>
    <mergeCell ref="V44:AM44"/>
    <mergeCell ref="J52:M52"/>
    <mergeCell ref="N52:P52"/>
    <mergeCell ref="Q52:S52"/>
    <mergeCell ref="A42:S42"/>
    <mergeCell ref="Y40:Z40"/>
    <mergeCell ref="N49:P49"/>
    <mergeCell ref="Q49:S49"/>
    <mergeCell ref="J48:M48"/>
    <mergeCell ref="Q47:S47"/>
    <mergeCell ref="U42:AM42"/>
    <mergeCell ref="B43:Q43"/>
    <mergeCell ref="A45:E45"/>
    <mergeCell ref="F45:I45"/>
    <mergeCell ref="J45:M45"/>
    <mergeCell ref="N45:P45"/>
    <mergeCell ref="Q45:S45"/>
    <mergeCell ref="J46:M46"/>
    <mergeCell ref="N46:P46"/>
    <mergeCell ref="Q46:S46"/>
    <mergeCell ref="A27:R27"/>
    <mergeCell ref="AB2:AE2"/>
    <mergeCell ref="AI2:AM2"/>
    <mergeCell ref="A4:AM4"/>
    <mergeCell ref="B6:Z6"/>
    <mergeCell ref="A12:S12"/>
    <mergeCell ref="U12:AM12"/>
    <mergeCell ref="AC6:AM6"/>
    <mergeCell ref="B19:S19"/>
    <mergeCell ref="B21:S21"/>
    <mergeCell ref="B22:S22"/>
    <mergeCell ref="B24:S24"/>
    <mergeCell ref="B25:S25"/>
    <mergeCell ref="B14:S14"/>
    <mergeCell ref="B15:S15"/>
    <mergeCell ref="B16:S16"/>
    <mergeCell ref="B17:S17"/>
    <mergeCell ref="B18:S18"/>
    <mergeCell ref="V20:AM20"/>
    <mergeCell ref="V21:AM21"/>
    <mergeCell ref="V22:AM22"/>
    <mergeCell ref="Y27:Z27"/>
    <mergeCell ref="Y28:Z28"/>
    <mergeCell ref="Y39:Z39"/>
    <mergeCell ref="Y29:Z29"/>
    <mergeCell ref="Y30:Z30"/>
    <mergeCell ref="Y31:Z31"/>
    <mergeCell ref="Y32:Z32"/>
    <mergeCell ref="Y33:Z33"/>
    <mergeCell ref="Y37:Z37"/>
    <mergeCell ref="Y34:Z34"/>
    <mergeCell ref="Y35:Z35"/>
    <mergeCell ref="Y36:Z36"/>
    <mergeCell ref="Y38:Z38"/>
  </mergeCells>
  <phoneticPr fontId="24" type="noConversion"/>
  <pageMargins left="0.45" right="0.45" top="0.5" bottom="0.5" header="0.3" footer="0.3"/>
  <drawing r:id="rId1"/>
  <legacyDrawing r:id="rId2"/>
  <oleObjects>
    <mc:AlternateContent xmlns:mc="http://schemas.openxmlformats.org/markup-compatibility/2006">
      <mc:Choice Requires="x14">
        <oleObject progId="Worksheet" dvAspect="DVASPECT_ICON" shapeId="8193" r:id="rId3">
          <objectPr defaultSize="0" autoPict="0" r:id="rId4">
            <anchor moveWithCells="1">
              <from>
                <xdr:col>13</xdr:col>
                <xdr:colOff>190500</xdr:colOff>
                <xdr:row>55</xdr:row>
                <xdr:rowOff>152400</xdr:rowOff>
              </from>
              <to>
                <xdr:col>16</xdr:col>
                <xdr:colOff>114300</xdr:colOff>
                <xdr:row>58</xdr:row>
                <xdr:rowOff>139700</xdr:rowOff>
              </to>
            </anchor>
          </objectPr>
        </oleObject>
      </mc:Choice>
      <mc:Fallback>
        <oleObject progId="Worksheet" dvAspect="DVASPECT_ICON" shapeId="8193" r:id="rId3"/>
      </mc:Fallback>
    </mc:AlternateContent>
    <mc:AlternateContent xmlns:mc="http://schemas.openxmlformats.org/markup-compatibility/2006">
      <mc:Choice Requires="x14">
        <oleObject progId="Presentation" dvAspect="DVASPECT_ICON" shapeId="8194" r:id="rId5">
          <objectPr defaultSize="0" r:id="rId6">
            <anchor moveWithCells="1">
              <from>
                <xdr:col>27</xdr:col>
                <xdr:colOff>165100</xdr:colOff>
                <xdr:row>47</xdr:row>
                <xdr:rowOff>50800</xdr:rowOff>
              </from>
              <to>
                <xdr:col>31</xdr:col>
                <xdr:colOff>76200</xdr:colOff>
                <xdr:row>51</xdr:row>
                <xdr:rowOff>101600</xdr:rowOff>
              </to>
            </anchor>
          </objectPr>
        </oleObject>
      </mc:Choice>
      <mc:Fallback>
        <oleObject progId="Presentation" dvAspect="DVASPECT_ICON" shapeId="8194" r:id="rId5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Existing GBP Guidance</vt:lpstr>
      <vt:lpstr>Table of Contents</vt:lpstr>
      <vt:lpstr> Food</vt:lpstr>
      <vt:lpstr>Dollar</vt:lpstr>
      <vt:lpstr>Drug</vt:lpstr>
      <vt:lpstr>Mass-EDLP</vt:lpstr>
      <vt:lpstr>Mass - Hi Lo</vt:lpstr>
      <vt:lpstr>Club</vt:lpstr>
      <vt:lpstr>ecommerce</vt:lpstr>
      <vt:lpstr>Dist - Food</vt:lpstr>
      <vt:lpstr>Dist - Dollar</vt:lpstr>
      <vt:lpstr>Dist - Drug</vt:lpstr>
      <vt:lpstr>Dist - Mass EDLP</vt:lpstr>
      <vt:lpstr>Dist - Mass Hi Lo</vt:lpstr>
      <vt:lpstr>Dist- Club </vt:lpstr>
      <vt:lpstr>Dist- eCommerce</vt:lpstr>
      <vt:lpstr>Corridor Pricing</vt:lpstr>
    </vt:vector>
  </TitlesOfParts>
  <Company>Procter &amp; Gamble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Ryan Sakemiller</dc:creator>
  <cp:lastModifiedBy>Americo Savinon</cp:lastModifiedBy>
  <cp:lastPrinted>2011-09-12T17:03:33Z</cp:lastPrinted>
  <dcterms:created xsi:type="dcterms:W3CDTF">2011-01-24T15:02:36Z</dcterms:created>
  <dcterms:modified xsi:type="dcterms:W3CDTF">2011-12-22T19:59:33Z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